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5B6233E1-33E1-46A7-856F-CE8673336A8E}" xr6:coauthVersionLast="44" xr6:coauthVersionMax="44" xr10:uidLastSave="{00000000-0000-0000-0000-000000000000}"/>
  <bookViews>
    <workbookView xWindow="2424" yWindow="1560" windowWidth="13092" windowHeight="6876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4" i="1" l="1"/>
  <c r="H226" i="1"/>
  <c r="E226" i="1"/>
  <c r="K223" i="1" l="1"/>
  <c r="H225" i="1"/>
  <c r="E225" i="1"/>
  <c r="K222" i="1" l="1"/>
  <c r="H224" i="1"/>
  <c r="E224" i="1"/>
  <c r="K221" i="1" l="1"/>
  <c r="H223" i="1"/>
  <c r="E223" i="1"/>
  <c r="K220" i="1" l="1"/>
  <c r="H222" i="1"/>
  <c r="E222" i="1"/>
  <c r="K219" i="1" l="1"/>
  <c r="H221" i="1"/>
  <c r="E221" i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<sst xmlns="http://schemas.openxmlformats.org/spreadsheetml/2006/main" count="36" uniqueCount="12">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</sst>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7"/>
  <sheetViews>
    <sheetView tabSelected="1" zoomScaleNormal="100" workbookViewId="0">
      <pane xSplit="1" ySplit="1" topLeftCell="I209" activePane="bottomRight" state="frozen"/>
      <selection pane="topRight" activeCell="B1" sqref="B1"/>
      <selection pane="bottomLeft" activeCell="A2" sqref="A2"/>
      <selection pane="bottomRight" activeCell="K226" sqref="K226"/>
    </sheetView>
  </sheetViews>
  <sheetFormatPr defaultRowHeight="14.4" x14ac:dyDescent="0.3"/>
  <cols>
    <col min="1" max="1" width="9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3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3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3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3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3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3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3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3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3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3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3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3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3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3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3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3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3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3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3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3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3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3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3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3">
      <c r="A46" s="1">
        <v>43896</v>
      </c>
      <c r="B46" s="6">
        <v>14</v>
      </c>
      <c r="C46" s="6">
        <v>50</v>
      </c>
      <c r="D46">
        <f t="shared" si="1"/>
        <v>154</v>
      </c>
      <c r="E46" s="3">
        <f t="shared" si="0"/>
        <v>0.28000000000000003</v>
      </c>
      <c r="F46">
        <f t="shared" si="2"/>
        <v>0.20149253731343283</v>
      </c>
    </row>
    <row r="47" spans="1:6" x14ac:dyDescent="0.3">
      <c r="A47" s="1">
        <v>43897</v>
      </c>
      <c r="B47" s="6">
        <v>44</v>
      </c>
      <c r="C47" s="6">
        <v>100</v>
      </c>
      <c r="D47">
        <f>C47+D46</f>
        <v>254</v>
      </c>
      <c r="E47" s="3">
        <f t="shared" si="0"/>
        <v>0.44</v>
      </c>
      <c r="F47">
        <f t="shared" si="2"/>
        <v>0.30472103004291845</v>
      </c>
    </row>
    <row r="48" spans="1:6" x14ac:dyDescent="0.3">
      <c r="A48" s="1">
        <v>43898</v>
      </c>
      <c r="B48" s="6">
        <v>20</v>
      </c>
      <c r="C48" s="6">
        <v>61</v>
      </c>
      <c r="D48">
        <f t="shared" si="1"/>
        <v>315</v>
      </c>
      <c r="E48" s="3">
        <f t="shared" si="0"/>
        <v>0.32786885245901637</v>
      </c>
      <c r="F48">
        <f t="shared" si="2"/>
        <v>0.31034482758620691</v>
      </c>
    </row>
    <row r="49" spans="1:11" x14ac:dyDescent="0.3">
      <c r="A49" s="1">
        <v>43899</v>
      </c>
      <c r="B49" s="6">
        <v>7</v>
      </c>
      <c r="C49" s="6">
        <v>81</v>
      </c>
      <c r="D49">
        <f t="shared" si="1"/>
        <v>396</v>
      </c>
      <c r="E49" s="3">
        <f t="shared" si="0"/>
        <v>8.6419753086419748E-2</v>
      </c>
      <c r="F49">
        <f t="shared" si="2"/>
        <v>0.26301369863013696</v>
      </c>
    </row>
    <row r="50" spans="1:11" x14ac:dyDescent="0.3">
      <c r="A50" s="1">
        <v>43900</v>
      </c>
      <c r="B50" s="6">
        <v>14</v>
      </c>
      <c r="C50" s="6">
        <v>110</v>
      </c>
      <c r="D50">
        <f t="shared" si="1"/>
        <v>506</v>
      </c>
      <c r="E50" s="3">
        <f t="shared" si="0"/>
        <v>0.12727272727272726</v>
      </c>
      <c r="F50">
        <f>IFERROR(SUMPRODUCT(C44:C50,E44:E50)/SUM(C44:C50),"")</f>
        <v>0.23695652173913043</v>
      </c>
    </row>
    <row r="51" spans="1:11" x14ac:dyDescent="0.3">
      <c r="A51" s="1">
        <v>43901</v>
      </c>
      <c r="B51" s="6">
        <v>23</v>
      </c>
      <c r="C51" s="6">
        <v>182</v>
      </c>
      <c r="D51">
        <f t="shared" si="1"/>
        <v>688</v>
      </c>
      <c r="E51" s="3">
        <f t="shared" si="0"/>
        <v>0.12637362637362637</v>
      </c>
      <c r="F51">
        <f t="shared" si="2"/>
        <v>0.20967741935483872</v>
      </c>
    </row>
    <row r="52" spans="1:11" x14ac:dyDescent="0.3">
      <c r="A52" s="1">
        <v>43902</v>
      </c>
      <c r="B52" s="6">
        <v>29</v>
      </c>
      <c r="C52" s="6">
        <v>432</v>
      </c>
      <c r="D52">
        <f t="shared" si="1"/>
        <v>1120</v>
      </c>
      <c r="E52" s="3">
        <f t="shared" si="0"/>
        <v>6.7129629629629636E-2</v>
      </c>
      <c r="F52">
        <f t="shared" si="2"/>
        <v>0.1486220472440945</v>
      </c>
    </row>
    <row r="53" spans="1:11" x14ac:dyDescent="0.3">
      <c r="A53" s="1">
        <v>43903</v>
      </c>
      <c r="B53" s="6">
        <v>64</v>
      </c>
      <c r="C53" s="6">
        <v>986</v>
      </c>
      <c r="D53">
        <f t="shared" si="1"/>
        <v>2106</v>
      </c>
      <c r="E53" s="3">
        <f t="shared" si="0"/>
        <v>6.4908722109533468E-2</v>
      </c>
      <c r="F53">
        <f t="shared" si="2"/>
        <v>0.10297131147540983</v>
      </c>
    </row>
    <row r="54" spans="1:11" x14ac:dyDescent="0.3">
      <c r="A54" s="1">
        <v>43904</v>
      </c>
      <c r="B54" s="6">
        <v>74</v>
      </c>
      <c r="C54" s="6">
        <v>935</v>
      </c>
      <c r="D54">
        <f t="shared" si="1"/>
        <v>3041</v>
      </c>
      <c r="E54" s="3">
        <f t="shared" si="0"/>
        <v>7.9144385026737971E-2</v>
      </c>
      <c r="F54">
        <f t="shared" si="2"/>
        <v>8.288482238966631E-2</v>
      </c>
    </row>
    <row r="55" spans="1:11" x14ac:dyDescent="0.3">
      <c r="A55" s="1">
        <v>43905</v>
      </c>
      <c r="B55" s="6">
        <v>72</v>
      </c>
      <c r="C55" s="6">
        <v>1084</v>
      </c>
      <c r="D55">
        <f>C55+D54</f>
        <v>4125</v>
      </c>
      <c r="E55" s="3">
        <f t="shared" si="0"/>
        <v>6.6420664206642069E-2</v>
      </c>
      <c r="F55">
        <f t="shared" ref="F55:F60" si="3">IFERROR(SUMPRODUCT(C49:C55,E49:E55)/SUM(C49:C55),"")</f>
        <v>7.4278215223097119E-2</v>
      </c>
    </row>
    <row r="56" spans="1:11" x14ac:dyDescent="0.3">
      <c r="A56" s="1">
        <v>43906</v>
      </c>
      <c r="B56" s="6">
        <v>152</v>
      </c>
      <c r="C56" s="6">
        <v>2235</v>
      </c>
      <c r="D56">
        <f t="shared" si="1"/>
        <v>6360</v>
      </c>
      <c r="E56" s="3">
        <f t="shared" si="0"/>
        <v>6.80089485458613E-2</v>
      </c>
      <c r="F56">
        <f t="shared" si="3"/>
        <v>7.1763916834339372E-2</v>
      </c>
    </row>
    <row r="57" spans="1:11" x14ac:dyDescent="0.3">
      <c r="A57" s="1">
        <v>43907</v>
      </c>
      <c r="B57" s="6">
        <v>255</v>
      </c>
      <c r="C57" s="6">
        <v>2789</v>
      </c>
      <c r="D57">
        <f t="shared" si="1"/>
        <v>9149</v>
      </c>
      <c r="E57" s="3">
        <f t="shared" si="0"/>
        <v>9.1430620294012194E-2</v>
      </c>
      <c r="F57">
        <f t="shared" si="3"/>
        <v>7.7403679278028464E-2</v>
      </c>
    </row>
    <row r="58" spans="1:11" x14ac:dyDescent="0.3">
      <c r="A58" s="1">
        <v>43908</v>
      </c>
      <c r="B58" s="6">
        <v>263</v>
      </c>
      <c r="C58" s="6">
        <v>3227</v>
      </c>
      <c r="D58">
        <f t="shared" si="1"/>
        <v>12376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3">
      <c r="A59" s="1">
        <v>43909</v>
      </c>
      <c r="B59" s="6">
        <v>286</v>
      </c>
      <c r="C59" s="6">
        <v>3138</v>
      </c>
      <c r="D59">
        <f t="shared" si="1"/>
        <v>15514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3">
      <c r="A60" s="1">
        <v>43910</v>
      </c>
      <c r="B60" s="6">
        <v>394</v>
      </c>
      <c r="C60" s="6">
        <v>3877</v>
      </c>
      <c r="D60">
        <f t="shared" si="1"/>
        <v>19391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3">
      <c r="A61" s="1">
        <v>43911</v>
      </c>
      <c r="B61" s="6">
        <v>340</v>
      </c>
      <c r="C61" s="6">
        <v>2772</v>
      </c>
      <c r="D61">
        <f t="shared" si="1"/>
        <v>22163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 s="6">
        <v>298</v>
      </c>
      <c r="C62" s="6">
        <v>2101</v>
      </c>
      <c r="D62">
        <f t="shared" si="1"/>
        <v>24264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3">
      <c r="A63" s="1">
        <v>43913</v>
      </c>
      <c r="B63" s="6">
        <v>632</v>
      </c>
      <c r="C63" s="6">
        <v>4097</v>
      </c>
      <c r="D63">
        <f t="shared" si="1"/>
        <v>28361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3">
      <c r="A64" s="1">
        <v>43914</v>
      </c>
      <c r="B64" s="6">
        <v>738</v>
      </c>
      <c r="C64" s="6">
        <v>4319</v>
      </c>
      <c r="D64">
        <f t="shared" si="1"/>
        <v>32680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3">
      <c r="A65" s="1">
        <v>43915</v>
      </c>
      <c r="B65" s="6">
        <v>792</v>
      </c>
      <c r="C65" s="6">
        <v>4482</v>
      </c>
      <c r="D65">
        <f t="shared" si="1"/>
        <v>37162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3">
      <c r="A66" s="1">
        <v>43916</v>
      </c>
      <c r="B66" s="6">
        <v>984</v>
      </c>
      <c r="C66" s="6">
        <v>4838</v>
      </c>
      <c r="D66">
        <f t="shared" si="1"/>
        <v>42000</v>
      </c>
      <c r="E66" s="3">
        <f t="shared" si="0"/>
        <v>0.20338983050847459</v>
      </c>
      <c r="F66">
        <f t="shared" si="2"/>
        <v>0.15774371366004683</v>
      </c>
      <c r="J66" s="6">
        <v>9</v>
      </c>
      <c r="K66">
        <f t="shared" si="4"/>
        <v>8.3333333333333339</v>
      </c>
    </row>
    <row r="67" spans="1:11" x14ac:dyDescent="0.3">
      <c r="A67" s="1">
        <v>43917</v>
      </c>
      <c r="B67" s="6">
        <v>1007</v>
      </c>
      <c r="C67" s="6">
        <v>4816</v>
      </c>
      <c r="D67">
        <f t="shared" si="1"/>
        <v>46816</v>
      </c>
      <c r="E67" s="3">
        <f t="shared" ref="E67:E130" si="5">B67/C67</f>
        <v>0.20909468438538206</v>
      </c>
      <c r="F67">
        <f t="shared" si="2"/>
        <v>0.17469462169553326</v>
      </c>
      <c r="J67" s="6">
        <v>15</v>
      </c>
      <c r="K67">
        <f t="shared" si="4"/>
        <v>10.333333333333334</v>
      </c>
    </row>
    <row r="68" spans="1:11" x14ac:dyDescent="0.3">
      <c r="A68" s="1">
        <v>43918</v>
      </c>
      <c r="B68" s="6">
        <v>704</v>
      </c>
      <c r="C68" s="6">
        <v>3202</v>
      </c>
      <c r="D68">
        <f t="shared" ref="D68:D117" si="6">C68+D67</f>
        <v>50018</v>
      </c>
      <c r="E68" s="3">
        <f t="shared" si="5"/>
        <v>0.2198625858838226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3">
      <c r="A69" s="1">
        <v>43919</v>
      </c>
      <c r="B69" s="6">
        <v>576</v>
      </c>
      <c r="C69" s="6">
        <v>2473</v>
      </c>
      <c r="D69">
        <f t="shared" si="6"/>
        <v>52491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3">
      <c r="A70" s="1">
        <v>43920</v>
      </c>
      <c r="B70" s="6">
        <v>1317</v>
      </c>
      <c r="C70" s="6">
        <v>5581</v>
      </c>
      <c r="D70">
        <f t="shared" si="6"/>
        <v>58072</v>
      </c>
      <c r="E70" s="3">
        <f t="shared" si="5"/>
        <v>0.23597921519440959</v>
      </c>
      <c r="F70">
        <f t="shared" si="2"/>
        <v>0.20591700043754838</v>
      </c>
      <c r="J70" s="6">
        <v>28</v>
      </c>
      <c r="K70">
        <f t="shared" si="4"/>
        <v>22.666666666666668</v>
      </c>
    </row>
    <row r="71" spans="1:11" x14ac:dyDescent="0.3">
      <c r="A71" s="1">
        <v>43921</v>
      </c>
      <c r="B71" s="6">
        <v>1403</v>
      </c>
      <c r="C71" s="6">
        <v>5931</v>
      </c>
      <c r="D71">
        <f t="shared" si="6"/>
        <v>64003</v>
      </c>
      <c r="E71" s="3">
        <f t="shared" si="5"/>
        <v>0.23655370089360986</v>
      </c>
      <c r="F71">
        <f t="shared" si="2"/>
        <v>0.21655013887558663</v>
      </c>
      <c r="J71" s="6">
        <v>28</v>
      </c>
      <c r="K71">
        <f t="shared" si="4"/>
        <v>27</v>
      </c>
    </row>
    <row r="72" spans="1:11" x14ac:dyDescent="0.3">
      <c r="A72" s="1">
        <v>43922</v>
      </c>
      <c r="B72" s="6">
        <v>1425</v>
      </c>
      <c r="C72" s="6">
        <v>5578</v>
      </c>
      <c r="D72">
        <f t="shared" si="6"/>
        <v>69581</v>
      </c>
      <c r="E72" s="3">
        <f t="shared" si="5"/>
        <v>0.25546790964503407</v>
      </c>
      <c r="F72">
        <f t="shared" si="2"/>
        <v>0.22875474258922238</v>
      </c>
      <c r="J72" s="6">
        <v>36</v>
      </c>
      <c r="K72">
        <f t="shared" si="4"/>
        <v>30.666666666666668</v>
      </c>
    </row>
    <row r="73" spans="1:11" x14ac:dyDescent="0.3">
      <c r="A73" s="1">
        <v>43923</v>
      </c>
      <c r="B73" s="6">
        <v>1404</v>
      </c>
      <c r="C73" s="6">
        <v>6008</v>
      </c>
      <c r="D73">
        <f t="shared" si="6"/>
        <v>75589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3">
      <c r="A74" s="1">
        <v>43924</v>
      </c>
      <c r="B74" s="6">
        <v>1625</v>
      </c>
      <c r="C74" s="6">
        <v>6567</v>
      </c>
      <c r="D74">
        <f t="shared" si="6"/>
        <v>82156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3">
      <c r="A75" s="1">
        <v>43925</v>
      </c>
      <c r="B75" s="6">
        <v>1322</v>
      </c>
      <c r="C75" s="6">
        <v>4745</v>
      </c>
      <c r="D75">
        <f t="shared" si="6"/>
        <v>86901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3">
      <c r="A76" s="1">
        <v>43926</v>
      </c>
      <c r="B76" s="6">
        <v>1078</v>
      </c>
      <c r="C76" s="6">
        <v>4104</v>
      </c>
      <c r="D76">
        <f t="shared" si="6"/>
        <v>91005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3">
      <c r="A77" s="1">
        <v>43927</v>
      </c>
      <c r="B77" s="6">
        <v>2101</v>
      </c>
      <c r="C77" s="6">
        <v>7583</v>
      </c>
      <c r="D77">
        <f t="shared" si="6"/>
        <v>98588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3">
      <c r="A78" s="1">
        <v>43928</v>
      </c>
      <c r="B78" s="6">
        <v>2241</v>
      </c>
      <c r="C78" s="6">
        <v>7624</v>
      </c>
      <c r="D78">
        <f t="shared" si="6"/>
        <v>106212</v>
      </c>
      <c r="E78" s="3">
        <f t="shared" si="5"/>
        <v>0.29394018887722978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3">
      <c r="A79" s="1">
        <v>43929</v>
      </c>
      <c r="B79" s="6">
        <v>2107</v>
      </c>
      <c r="C79" s="6">
        <v>7959</v>
      </c>
      <c r="D79">
        <f t="shared" si="6"/>
        <v>114171</v>
      </c>
      <c r="E79" s="3">
        <f t="shared" si="5"/>
        <v>0.26473175021987688</v>
      </c>
      <c r="F79">
        <f t="shared" si="7"/>
        <v>0.2663825969948419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3">
      <c r="A80" s="1">
        <v>43930</v>
      </c>
      <c r="B80" s="6">
        <v>2276</v>
      </c>
      <c r="C80" s="6">
        <v>7770</v>
      </c>
      <c r="D80">
        <f t="shared" si="6"/>
        <v>121941</v>
      </c>
      <c r="E80" s="3">
        <f t="shared" si="5"/>
        <v>0.29292149292149294</v>
      </c>
      <c r="F80">
        <f t="shared" si="7"/>
        <v>0.27506903693476009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3">
      <c r="A81" s="1">
        <v>43931</v>
      </c>
      <c r="B81" s="6">
        <v>2314</v>
      </c>
      <c r="C81" s="6">
        <v>8844</v>
      </c>
      <c r="D81">
        <f t="shared" si="6"/>
        <v>130785</v>
      </c>
      <c r="E81" s="3">
        <f t="shared" si="5"/>
        <v>0.26164631388511983</v>
      </c>
      <c r="F81">
        <f t="shared" si="7"/>
        <v>0.27635772892718335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3">
      <c r="A82" s="1">
        <v>43932</v>
      </c>
      <c r="B82" s="6">
        <v>1473</v>
      </c>
      <c r="C82" s="6">
        <v>5304</v>
      </c>
      <c r="D82">
        <f t="shared" si="6"/>
        <v>136089</v>
      </c>
      <c r="E82" s="3">
        <f t="shared" si="5"/>
        <v>0.27771493212669685</v>
      </c>
      <c r="F82">
        <f t="shared" si="7"/>
        <v>0.27628689924371796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3">
      <c r="A83" s="1">
        <v>43933</v>
      </c>
      <c r="B83" s="6">
        <v>1073</v>
      </c>
      <c r="C83" s="6">
        <v>3803</v>
      </c>
      <c r="D83">
        <f t="shared" si="6"/>
        <v>139892</v>
      </c>
      <c r="E83" s="3">
        <f t="shared" si="5"/>
        <v>0.28214567446752564</v>
      </c>
      <c r="F83">
        <f t="shared" si="7"/>
        <v>0.27788573649436454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3">
      <c r="A84" s="1">
        <v>43934</v>
      </c>
      <c r="B84" s="6">
        <v>2263</v>
      </c>
      <c r="C84" s="6">
        <v>7517</v>
      </c>
      <c r="D84">
        <f t="shared" si="6"/>
        <v>147409</v>
      </c>
      <c r="E84" s="3">
        <f t="shared" si="5"/>
        <v>0.30105095117733138</v>
      </c>
      <c r="F84">
        <f t="shared" si="7"/>
        <v>0.28157964810225106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3">
      <c r="A85" s="1">
        <v>43935</v>
      </c>
      <c r="B85" s="6">
        <v>3214</v>
      </c>
      <c r="C85" s="6">
        <v>11348</v>
      </c>
      <c r="D85">
        <f t="shared" si="6"/>
        <v>158757</v>
      </c>
      <c r="E85" s="3">
        <f t="shared" si="5"/>
        <v>0.28322171307719424</v>
      </c>
      <c r="F85">
        <f t="shared" si="7"/>
        <v>0.280140831668094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3">
      <c r="A86" s="1">
        <v>43936</v>
      </c>
      <c r="B86" s="6">
        <v>2913</v>
      </c>
      <c r="C86" s="6">
        <v>11655</v>
      </c>
      <c r="D86">
        <f t="shared" si="6"/>
        <v>170412</v>
      </c>
      <c r="E86" s="3">
        <f t="shared" si="5"/>
        <v>0.24993564993564993</v>
      </c>
      <c r="F86">
        <f t="shared" si="7"/>
        <v>0.27606194768940806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3">
      <c r="A87" s="1">
        <v>43937</v>
      </c>
      <c r="B87" s="6">
        <v>2797</v>
      </c>
      <c r="C87" s="6">
        <v>10706</v>
      </c>
      <c r="D87">
        <f t="shared" si="6"/>
        <v>181118</v>
      </c>
      <c r="E87" s="3">
        <f t="shared" si="5"/>
        <v>0.26125537082010086</v>
      </c>
      <c r="F87">
        <f t="shared" si="7"/>
        <v>0.27116954222079526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3">
      <c r="A88" s="1">
        <v>43938</v>
      </c>
      <c r="B88" s="6">
        <v>3323</v>
      </c>
      <c r="C88" s="6">
        <v>13125</v>
      </c>
      <c r="D88">
        <f t="shared" si="6"/>
        <v>194243</v>
      </c>
      <c r="E88" s="3">
        <f t="shared" si="5"/>
        <v>0.2531809523809524</v>
      </c>
      <c r="F88">
        <f t="shared" si="7"/>
        <v>0.26877619843045791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3">
      <c r="A89" s="1">
        <v>43939</v>
      </c>
      <c r="B89" s="6">
        <v>1708</v>
      </c>
      <c r="C89" s="6">
        <v>7479</v>
      </c>
      <c r="D89">
        <f t="shared" si="6"/>
        <v>201722</v>
      </c>
      <c r="E89" s="3">
        <f t="shared" si="5"/>
        <v>0.2283727771092392</v>
      </c>
      <c r="F89">
        <f t="shared" si="7"/>
        <v>0.2634497889781055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3">
      <c r="A90" s="1">
        <v>43940</v>
      </c>
      <c r="B90" s="6">
        <v>1267</v>
      </c>
      <c r="C90" s="6">
        <v>5597</v>
      </c>
      <c r="D90">
        <f t="shared" si="6"/>
        <v>207319</v>
      </c>
      <c r="E90" s="3">
        <f t="shared" si="5"/>
        <v>0.22637127032338752</v>
      </c>
      <c r="F90">
        <f t="shared" si="7"/>
        <v>0.25931748409390898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3">
      <c r="A91" s="1">
        <v>43941</v>
      </c>
      <c r="B91" s="6">
        <v>3109</v>
      </c>
      <c r="C91" s="6">
        <v>12971</v>
      </c>
      <c r="D91">
        <f t="shared" si="6"/>
        <v>220290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3">
      <c r="A92" s="1">
        <v>43942</v>
      </c>
      <c r="B92" s="6">
        <v>2710</v>
      </c>
      <c r="C92" s="6">
        <v>11823</v>
      </c>
      <c r="D92">
        <f t="shared" si="6"/>
        <v>232113</v>
      </c>
      <c r="E92" s="3">
        <f t="shared" si="5"/>
        <v>0.2292142434238349</v>
      </c>
      <c r="F92">
        <f t="shared" si="7"/>
        <v>0.24302033916789356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3">
      <c r="A93" s="1">
        <v>43943</v>
      </c>
      <c r="B93" s="6">
        <v>3230</v>
      </c>
      <c r="C93" s="6">
        <v>15400</v>
      </c>
      <c r="D93">
        <f t="shared" si="6"/>
        <v>247513</v>
      </c>
      <c r="E93" s="3">
        <f t="shared" si="5"/>
        <v>0.20974025974025973</v>
      </c>
      <c r="F93">
        <f t="shared" si="7"/>
        <v>0.23532768705983062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3">
      <c r="A94" s="1">
        <v>43944</v>
      </c>
      <c r="B94" s="6">
        <v>2933</v>
      </c>
      <c r="C94" s="6">
        <v>13427</v>
      </c>
      <c r="D94">
        <f t="shared" si="6"/>
        <v>260940</v>
      </c>
      <c r="E94" s="3">
        <f t="shared" si="5"/>
        <v>0.21844045579801891</v>
      </c>
      <c r="F94">
        <f t="shared" si="7"/>
        <v>0.22900954624038486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3">
      <c r="A95" s="1">
        <v>43945</v>
      </c>
      <c r="B95" s="6">
        <v>2818</v>
      </c>
      <c r="C95" s="6">
        <v>14905</v>
      </c>
      <c r="D95">
        <f t="shared" si="6"/>
        <v>275845</v>
      </c>
      <c r="E95" s="3">
        <f t="shared" si="5"/>
        <v>0.18906407245890641</v>
      </c>
      <c r="F95">
        <f t="shared" si="7"/>
        <v>0.21782554349158109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3">
      <c r="A96" s="1">
        <v>43946</v>
      </c>
      <c r="B96" s="6">
        <v>1830</v>
      </c>
      <c r="C96" s="6">
        <v>10267</v>
      </c>
      <c r="D96">
        <f t="shared" si="6"/>
        <v>286112</v>
      </c>
      <c r="E96" s="3">
        <f t="shared" si="5"/>
        <v>0.17824096620239602</v>
      </c>
      <c r="F96">
        <f t="shared" si="7"/>
        <v>0.21207489038985661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3">
      <c r="A97" s="1">
        <v>43947</v>
      </c>
      <c r="B97" s="6">
        <v>1166</v>
      </c>
      <c r="C97" s="6">
        <v>6208</v>
      </c>
      <c r="D97">
        <f t="shared" si="6"/>
        <v>292320</v>
      </c>
      <c r="E97" s="3">
        <f t="shared" si="5"/>
        <v>0.18782216494845361</v>
      </c>
      <c r="F97">
        <f t="shared" si="7"/>
        <v>0.20936224279714355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3">
      <c r="A98" s="1">
        <v>43948</v>
      </c>
      <c r="B98" s="6">
        <v>2770</v>
      </c>
      <c r="C98" s="6">
        <v>13797</v>
      </c>
      <c r="D98">
        <f t="shared" si="6"/>
        <v>306117</v>
      </c>
      <c r="E98" s="3">
        <f t="shared" si="5"/>
        <v>0.20076828296006377</v>
      </c>
      <c r="F98">
        <f t="shared" si="7"/>
        <v>0.20339753224509768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3">
      <c r="A99" s="1">
        <v>43949</v>
      </c>
      <c r="B99" s="6">
        <v>2767</v>
      </c>
      <c r="C99" s="6">
        <v>15280</v>
      </c>
      <c r="D99">
        <f t="shared" si="6"/>
        <v>321397</v>
      </c>
      <c r="E99" s="3">
        <f t="shared" si="5"/>
        <v>0.18108638743455496</v>
      </c>
      <c r="F99">
        <f t="shared" si="7"/>
        <v>0.19616056628287262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3">
      <c r="A100" s="1">
        <v>43950</v>
      </c>
      <c r="B100" s="6">
        <v>2825</v>
      </c>
      <c r="C100" s="6">
        <v>15517</v>
      </c>
      <c r="D100">
        <f t="shared" si="6"/>
        <v>336914</v>
      </c>
      <c r="E100" s="3">
        <f t="shared" si="5"/>
        <v>0.18205838757491782</v>
      </c>
      <c r="F100">
        <f t="shared" si="7"/>
        <v>0.19137369828077985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3">
      <c r="A101" s="1">
        <v>43951</v>
      </c>
      <c r="B101" s="6">
        <v>2705</v>
      </c>
      <c r="C101" s="6">
        <v>16895</v>
      </c>
      <c r="D101">
        <f t="shared" si="6"/>
        <v>353809</v>
      </c>
      <c r="E101" s="3">
        <f t="shared" si="5"/>
        <v>0.16010654039656702</v>
      </c>
      <c r="F101">
        <f t="shared" si="7"/>
        <v>0.18177217370704971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3">
      <c r="A102" s="1">
        <v>43952</v>
      </c>
      <c r="B102" s="6">
        <v>2732</v>
      </c>
      <c r="C102" s="6">
        <v>17291</v>
      </c>
      <c r="D102">
        <f t="shared" si="6"/>
        <v>371100</v>
      </c>
      <c r="E102" s="3">
        <f t="shared" si="5"/>
        <v>0.15800127233821062</v>
      </c>
      <c r="F102">
        <f t="shared" si="7"/>
        <v>0.17631620387381239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3">
      <c r="A103" s="1">
        <v>43953</v>
      </c>
      <c r="B103" s="6">
        <v>1412</v>
      </c>
      <c r="C103" s="6">
        <v>9198</v>
      </c>
      <c r="D103">
        <f t="shared" si="6"/>
        <v>380298</v>
      </c>
      <c r="E103" s="3">
        <f t="shared" si="5"/>
        <v>0.15351163296368775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3">
      <c r="A104" s="1">
        <v>43954</v>
      </c>
      <c r="B104" s="6">
        <v>1001</v>
      </c>
      <c r="C104" s="6">
        <v>6460</v>
      </c>
      <c r="D104">
        <f t="shared" si="6"/>
        <v>386758</v>
      </c>
      <c r="E104" s="3">
        <f t="shared" si="5"/>
        <v>0.15495356037151703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3">
      <c r="A105" s="1">
        <v>43955</v>
      </c>
      <c r="B105" s="6">
        <v>2710</v>
      </c>
      <c r="C105" s="6">
        <v>15445</v>
      </c>
      <c r="D105">
        <f t="shared" si="6"/>
        <v>402203</v>
      </c>
      <c r="E105" s="3">
        <f t="shared" si="5"/>
        <v>0.17546131434121076</v>
      </c>
      <c r="F105">
        <f t="shared" si="7"/>
        <v>0.16809941094436234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3">
      <c r="A106" s="1">
        <v>43956</v>
      </c>
      <c r="B106" s="6">
        <v>2505</v>
      </c>
      <c r="C106" s="6">
        <v>16016</v>
      </c>
      <c r="D106">
        <f t="shared" si="6"/>
        <v>418219</v>
      </c>
      <c r="E106" s="3">
        <f t="shared" si="5"/>
        <v>0.15640609390609392</v>
      </c>
      <c r="F106">
        <f t="shared" si="7"/>
        <v>0.16411559356344632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3">
      <c r="A107" s="1">
        <v>43957</v>
      </c>
      <c r="B107" s="6">
        <v>2484</v>
      </c>
      <c r="C107" s="6">
        <v>16684</v>
      </c>
      <c r="D107">
        <f t="shared" si="6"/>
        <v>434903</v>
      </c>
      <c r="E107" s="3">
        <f t="shared" si="5"/>
        <v>0.14888515943418845</v>
      </c>
      <c r="F107">
        <f t="shared" si="7"/>
        <v>0.15868107644735632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3">
      <c r="A108" s="1">
        <v>43958</v>
      </c>
      <c r="B108" s="6">
        <v>2469</v>
      </c>
      <c r="C108" s="6">
        <v>17092</v>
      </c>
      <c r="D108">
        <f t="shared" si="6"/>
        <v>451995</v>
      </c>
      <c r="E108" s="3">
        <f t="shared" si="5"/>
        <v>0.14445354551837117</v>
      </c>
      <c r="F108">
        <f t="shared" si="7"/>
        <v>0.15595909803841687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3">
      <c r="A109" s="1">
        <v>43959</v>
      </c>
      <c r="B109" s="6">
        <v>2224</v>
      </c>
      <c r="C109" s="6">
        <v>16960</v>
      </c>
      <c r="D109">
        <f t="shared" si="6"/>
        <v>468955</v>
      </c>
      <c r="E109" s="3">
        <f t="shared" si="5"/>
        <v>0.13113207547169811</v>
      </c>
      <c r="F109">
        <f t="shared" si="7"/>
        <v>0.15129528383833224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3">
      <c r="A110" s="1">
        <v>43960</v>
      </c>
      <c r="B110" s="6">
        <v>1025</v>
      </c>
      <c r="C110" s="6">
        <v>7689</v>
      </c>
      <c r="D110">
        <f t="shared" si="6"/>
        <v>476644</v>
      </c>
      <c r="E110" s="3">
        <f t="shared" si="5"/>
        <v>0.13330732214852387</v>
      </c>
      <c r="F110">
        <f t="shared" si="7"/>
        <v>0.14964814315072758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3">
      <c r="A111" s="1">
        <v>43961</v>
      </c>
      <c r="B111" s="6">
        <v>674</v>
      </c>
      <c r="C111" s="6">
        <v>4560</v>
      </c>
      <c r="D111">
        <f t="shared" si="6"/>
        <v>481204</v>
      </c>
      <c r="E111" s="3">
        <f t="shared" si="5"/>
        <v>0.14780701754385964</v>
      </c>
      <c r="F111">
        <f t="shared" si="7"/>
        <v>0.14919636617749826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3">
      <c r="A112" s="1">
        <v>43962</v>
      </c>
      <c r="B112" s="6">
        <v>2124</v>
      </c>
      <c r="C112" s="6">
        <v>15649</v>
      </c>
      <c r="D112">
        <f t="shared" si="6"/>
        <v>496853</v>
      </c>
      <c r="E112" s="3">
        <f t="shared" si="5"/>
        <v>0.13572752252540099</v>
      </c>
      <c r="F112">
        <f t="shared" si="7"/>
        <v>0.14268357105124141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3">
      <c r="A113" s="1">
        <v>43963</v>
      </c>
      <c r="B113" s="6">
        <v>2270</v>
      </c>
      <c r="C113" s="6">
        <v>17367</v>
      </c>
      <c r="D113">
        <f t="shared" si="6"/>
        <v>514220</v>
      </c>
      <c r="E113" s="3">
        <f t="shared" si="5"/>
        <v>0.13070766396038463</v>
      </c>
      <c r="F113">
        <f t="shared" si="7"/>
        <v>0.13822772679451256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3">
      <c r="A114" s="1">
        <v>43964</v>
      </c>
      <c r="B114" s="6">
        <v>2110</v>
      </c>
      <c r="C114" s="6">
        <v>17924</v>
      </c>
      <c r="D114">
        <f t="shared" si="6"/>
        <v>532144</v>
      </c>
      <c r="E114" s="3">
        <f t="shared" si="5"/>
        <v>0.11771925909395224</v>
      </c>
      <c r="F114">
        <f t="shared" si="7"/>
        <v>0.13261895702430046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3">
      <c r="A115" s="1">
        <v>43965</v>
      </c>
      <c r="B115" s="6">
        <v>2083</v>
      </c>
      <c r="C115" s="6">
        <v>17388</v>
      </c>
      <c r="D115">
        <f t="shared" si="6"/>
        <v>549532</v>
      </c>
      <c r="E115" s="3">
        <f t="shared" si="5"/>
        <v>0.11979526109960893</v>
      </c>
      <c r="F115">
        <f t="shared" si="7"/>
        <v>0.12825901965407999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3">
      <c r="A116" s="1">
        <v>43966</v>
      </c>
      <c r="B116" s="6">
        <v>1852</v>
      </c>
      <c r="C116" s="6">
        <v>17816</v>
      </c>
      <c r="D116">
        <f t="shared" si="6"/>
        <v>567348</v>
      </c>
      <c r="E116" s="3">
        <f t="shared" si="5"/>
        <v>0.10395150426582847</v>
      </c>
      <c r="F116">
        <f t="shared" si="7"/>
        <v>0.1233624343195146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3">
      <c r="A117" s="1">
        <v>43967</v>
      </c>
      <c r="B117" s="6">
        <v>1033</v>
      </c>
      <c r="C117" s="6">
        <v>9343</v>
      </c>
      <c r="D117">
        <f t="shared" si="6"/>
        <v>576691</v>
      </c>
      <c r="E117" s="3">
        <f t="shared" si="5"/>
        <v>0.11056405865353741</v>
      </c>
      <c r="F117">
        <f t="shared" si="7"/>
        <v>0.12140294061790959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3">
      <c r="A118" s="1">
        <v>43968</v>
      </c>
      <c r="B118" s="6">
        <v>596</v>
      </c>
      <c r="C118" s="6">
        <v>5855</v>
      </c>
      <c r="D118">
        <f t="shared" ref="D118:D123" si="11">C118+D117</f>
        <v>582546</v>
      </c>
      <c r="E118" s="3">
        <f t="shared" si="5"/>
        <v>0.1017933390264731</v>
      </c>
      <c r="F118" s="2">
        <f t="shared" si="7"/>
        <v>0.11908192062520968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3">
      <c r="A119" s="1">
        <v>43969</v>
      </c>
      <c r="B119" s="6">
        <v>2144</v>
      </c>
      <c r="C119" s="6">
        <v>17619</v>
      </c>
      <c r="D119">
        <f t="shared" si="11"/>
        <v>600165</v>
      </c>
      <c r="E119" s="3">
        <f t="shared" si="5"/>
        <v>0.12168681536977127</v>
      </c>
      <c r="F119" s="2">
        <f t="shared" ref="F119" si="12">IFERROR(SUMPRODUCT(C113:C119,E113:E119)/SUM(C113:C119),"")</f>
        <v>0.11700480099117237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3">
      <c r="A120" s="1">
        <v>43970</v>
      </c>
      <c r="B120" s="6">
        <v>1860</v>
      </c>
      <c r="C120" s="6">
        <v>16694</v>
      </c>
      <c r="D120">
        <f t="shared" si="11"/>
        <v>616859</v>
      </c>
      <c r="E120" s="3">
        <f t="shared" si="5"/>
        <v>0.11141727566790463</v>
      </c>
      <c r="F120" s="2">
        <f t="shared" ref="F120:F125" si="13">IFERROR(SUMPRODUCT(C114:C120,E114:E120)/SUM(C114:C120),"")</f>
        <v>0.11377741404339481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3">
      <c r="A121" s="1">
        <v>43971</v>
      </c>
      <c r="B121" s="6">
        <v>1679</v>
      </c>
      <c r="C121" s="6">
        <v>16910</v>
      </c>
      <c r="D121">
        <f t="shared" si="11"/>
        <v>633769</v>
      </c>
      <c r="E121" s="3">
        <f t="shared" si="5"/>
        <v>9.9290360733293906E-2</v>
      </c>
      <c r="F121" s="2">
        <f t="shared" si="13"/>
        <v>0.11067158671586716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3">
      <c r="A122" s="1">
        <v>43972</v>
      </c>
      <c r="B122" s="6">
        <v>1670</v>
      </c>
      <c r="C122" s="6">
        <v>15950</v>
      </c>
      <c r="D122">
        <f t="shared" si="11"/>
        <v>649719</v>
      </c>
      <c r="E122" s="3">
        <f t="shared" si="5"/>
        <v>0.10470219435736677</v>
      </c>
      <c r="F122" s="2">
        <f t="shared" si="13"/>
        <v>0.10813778234701109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3">
      <c r="A123" s="1">
        <v>43973</v>
      </c>
      <c r="B123" s="6">
        <v>1504</v>
      </c>
      <c r="C123" s="6">
        <v>14815</v>
      </c>
      <c r="D123">
        <f t="shared" si="11"/>
        <v>664534</v>
      </c>
      <c r="E123" s="3">
        <f t="shared" si="5"/>
        <v>0.1015187310158623</v>
      </c>
      <c r="F123" s="2">
        <f t="shared" si="13"/>
        <v>0.10789619904101413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3">
      <c r="A124" s="1">
        <v>43974</v>
      </c>
      <c r="B124" s="6">
        <v>628</v>
      </c>
      <c r="C124" s="6">
        <v>6716</v>
      </c>
      <c r="D124">
        <f t="shared" ref="D124:D129" si="16">C124+D123</f>
        <v>671250</v>
      </c>
      <c r="E124" s="3">
        <f t="shared" si="5"/>
        <v>9.350804050029779E-2</v>
      </c>
      <c r="F124" s="2">
        <f t="shared" si="13"/>
        <v>0.1066106875072706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3">
      <c r="A125" s="1">
        <v>43975</v>
      </c>
      <c r="B125" s="6">
        <v>509</v>
      </c>
      <c r="C125" s="6">
        <v>5560</v>
      </c>
      <c r="D125">
        <f t="shared" si="16"/>
        <v>676810</v>
      </c>
      <c r="E125" s="3">
        <f t="shared" si="5"/>
        <v>9.1546762589928055E-2</v>
      </c>
      <c r="F125" s="2">
        <f t="shared" si="13"/>
        <v>0.10602138674361368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3">
      <c r="A126" s="1">
        <v>43976</v>
      </c>
      <c r="B126" s="6">
        <v>382</v>
      </c>
      <c r="C126" s="6">
        <v>4566</v>
      </c>
      <c r="D126">
        <f t="shared" si="16"/>
        <v>681376</v>
      </c>
      <c r="E126" s="3">
        <f t="shared" si="5"/>
        <v>8.3661848445028469E-2</v>
      </c>
      <c r="F126" s="2">
        <f t="shared" ref="F126" si="17">IFERROR(SUMPRODUCT(C120:C126,E120:E126)/SUM(C120:C126),"")</f>
        <v>0.1013655785546293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3">
      <c r="A127" s="1">
        <v>43977</v>
      </c>
      <c r="B127" s="6">
        <v>1542</v>
      </c>
      <c r="C127" s="6">
        <v>15441</v>
      </c>
      <c r="D127">
        <f t="shared" si="16"/>
        <v>696817</v>
      </c>
      <c r="E127" s="3">
        <f t="shared" si="5"/>
        <v>9.9863998445696517E-2</v>
      </c>
      <c r="F127" s="2">
        <f t="shared" ref="F127" si="18">IFERROR(SUMPRODUCT(C121:C127,E121:E127)/SUM(C121:C127),"")</f>
        <v>9.8976962905525406E-2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3">
      <c r="A128" s="1">
        <v>43978</v>
      </c>
      <c r="B128" s="6">
        <v>1224</v>
      </c>
      <c r="C128" s="6">
        <v>13963</v>
      </c>
      <c r="D128">
        <f t="shared" si="16"/>
        <v>710780</v>
      </c>
      <c r="E128" s="3">
        <f t="shared" si="5"/>
        <v>8.7660244933037312E-2</v>
      </c>
      <c r="F128" s="2">
        <f t="shared" ref="F128" si="19">IFERROR(SUMPRODUCT(C122:C128,E122:E128)/SUM(C122:C128),"")</f>
        <v>9.6856293256807474E-2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3">
      <c r="A129" s="1">
        <v>43979</v>
      </c>
      <c r="B129" s="6">
        <v>1164</v>
      </c>
      <c r="C129" s="6">
        <v>12858</v>
      </c>
      <c r="D129">
        <f t="shared" si="16"/>
        <v>723638</v>
      </c>
      <c r="E129" s="3">
        <f t="shared" si="5"/>
        <v>9.0527298180121327E-2</v>
      </c>
      <c r="F129" s="2">
        <f t="shared" ref="F129" si="20">IFERROR(SUMPRODUCT(C123:C129,E123:E129)/SUM(C123:C129),"")</f>
        <v>9.4062419675590855E-2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3">
      <c r="A130" s="1">
        <v>43980</v>
      </c>
      <c r="B130" s="6">
        <v>1022</v>
      </c>
      <c r="C130" s="6">
        <v>13751</v>
      </c>
      <c r="D130">
        <f t="shared" ref="D130" si="21">C130+D129</f>
        <v>737389</v>
      </c>
      <c r="E130" s="3">
        <f t="shared" si="5"/>
        <v>7.432186750054541E-2</v>
      </c>
      <c r="F130" s="2">
        <f t="shared" ref="F130" si="22">IFERROR(SUMPRODUCT(C124:C130,E124:E130)/SUM(C124:C130),"")</f>
        <v>8.8820259419394684E-2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3">
      <c r="A131" s="1">
        <v>43981</v>
      </c>
      <c r="B131" s="6">
        <v>464</v>
      </c>
      <c r="C131" s="6">
        <v>7587</v>
      </c>
      <c r="D131">
        <f t="shared" ref="D131" si="23">C131+D130</f>
        <v>744976</v>
      </c>
      <c r="E131" s="3">
        <f t="shared" ref="E131:E151" si="24">B131/C131</f>
        <v>6.1157242651904573E-2</v>
      </c>
      <c r="F131" s="2">
        <f t="shared" ref="F131" si="25">IFERROR(SUMPRODUCT(C125:C131,E125:E131)/SUM(C125:C131),"")</f>
        <v>8.5546482923256381E-2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3">
      <c r="A132" s="1">
        <v>43982</v>
      </c>
      <c r="B132" s="6">
        <v>298</v>
      </c>
      <c r="C132" s="6">
        <v>5070</v>
      </c>
      <c r="D132">
        <f t="shared" ref="D132" si="26">C132+D131</f>
        <v>750046</v>
      </c>
      <c r="E132" s="3">
        <f t="shared" si="24"/>
        <v>5.8777120315581854E-2</v>
      </c>
      <c r="F132" s="2">
        <f t="shared" ref="F132" si="27">IFERROR(SUMPRODUCT(C126:C132,E126:E132)/SUM(C126:C132),"")</f>
        <v>8.3237751925282655E-2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3">
      <c r="A133" s="4">
        <v>43983</v>
      </c>
      <c r="B133" s="6">
        <v>936</v>
      </c>
      <c r="C133" s="6">
        <v>12944</v>
      </c>
      <c r="D133" s="2">
        <f t="shared" ref="D133" si="28">C133+D132</f>
        <v>762990</v>
      </c>
      <c r="E133" s="3">
        <f t="shared" si="24"/>
        <v>7.2311495673671206E-2</v>
      </c>
      <c r="F133" s="2">
        <f t="shared" ref="F133" si="29">IFERROR(SUMPRODUCT(C127:C133,E127:E133)/SUM(C127:C133),"")</f>
        <v>8.1481118435562522E-2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3">
      <c r="A134" s="4">
        <v>43984</v>
      </c>
      <c r="B134" s="6">
        <v>881</v>
      </c>
      <c r="C134" s="6">
        <v>13193</v>
      </c>
      <c r="D134" s="2">
        <f t="shared" ref="D134" si="30">C134+D133</f>
        <v>776183</v>
      </c>
      <c r="E134" s="3">
        <f t="shared" si="24"/>
        <v>6.6777836731600093E-2</v>
      </c>
      <c r="F134" s="2">
        <f t="shared" ref="F134" si="31">IFERROR(SUMPRODUCT(C128:C134,E128:E134)/SUM(C128:C134),"")</f>
        <v>7.5460524657913974E-2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3">
      <c r="A135" s="4">
        <v>43985</v>
      </c>
      <c r="B135" s="6">
        <v>870</v>
      </c>
      <c r="C135" s="6">
        <v>13224</v>
      </c>
      <c r="D135" s="2">
        <f t="shared" ref="D135" si="32">C135+D134</f>
        <v>789407</v>
      </c>
      <c r="E135" s="3">
        <f t="shared" si="24"/>
        <v>6.5789473684210523E-2</v>
      </c>
      <c r="F135" s="2">
        <f t="shared" ref="F135" si="33">IFERROR(SUMPRODUCT(C129:C135,E129:E135)/SUM(C129:C135),"")</f>
        <v>7.1667493354700046E-2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3">
      <c r="A136" s="4">
        <v>43986</v>
      </c>
      <c r="B136" s="6">
        <v>750</v>
      </c>
      <c r="C136" s="6">
        <v>12212</v>
      </c>
      <c r="D136" s="2">
        <f t="shared" ref="D136" si="34">C136+D135</f>
        <v>801619</v>
      </c>
      <c r="E136" s="3">
        <f t="shared" si="24"/>
        <v>6.1415001637733377E-2</v>
      </c>
      <c r="F136" s="2">
        <f t="shared" ref="F136" si="35">IFERROR(SUMPRODUCT(C130:C136,E130:E136)/SUM(C130:C136),"")</f>
        <v>6.6952206306664444E-2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3">
      <c r="A137" s="4">
        <v>43987</v>
      </c>
      <c r="B137" s="6">
        <v>660</v>
      </c>
      <c r="C137" s="6">
        <v>11728</v>
      </c>
      <c r="D137" s="2">
        <f t="shared" ref="D137" si="36">C137+D136</f>
        <v>813347</v>
      </c>
      <c r="E137" s="3">
        <f t="shared" si="24"/>
        <v>5.6275579809004092E-2</v>
      </c>
      <c r="F137" s="2">
        <f t="shared" ref="F137" si="37">IFERROR(SUMPRODUCT(C131:C137,E131:E137)/SUM(C131:C137),"")</f>
        <v>6.3969562126438298E-2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3">
      <c r="A138" s="4">
        <v>43988</v>
      </c>
      <c r="B138" s="6">
        <v>288</v>
      </c>
      <c r="C138" s="6">
        <v>6372</v>
      </c>
      <c r="D138" s="2">
        <f t="shared" ref="D138" si="38">C138+D137</f>
        <v>819719</v>
      </c>
      <c r="E138" s="3">
        <f t="shared" si="24"/>
        <v>4.519774011299435E-2</v>
      </c>
      <c r="F138" s="2">
        <f t="shared" ref="F138" si="39">IFERROR(SUMPRODUCT(C132:C138,E132:E138)/SUM(C132:C138),"")</f>
        <v>6.2654696760900686E-2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3">
      <c r="A139" s="4">
        <v>43989</v>
      </c>
      <c r="B139" s="6">
        <v>252</v>
      </c>
      <c r="C139" s="6">
        <v>5086</v>
      </c>
      <c r="D139" s="2">
        <f t="shared" ref="D139" si="40">C139+D138</f>
        <v>824805</v>
      </c>
      <c r="E139" s="3">
        <f t="shared" si="24"/>
        <v>4.9547778214707038E-2</v>
      </c>
      <c r="F139" s="2">
        <f t="shared" ref="F139" si="41">IFERROR(SUMPRODUCT(C133:C139,E133:E139)/SUM(C133:C139),"")</f>
        <v>6.2025976805468237E-2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3">
      <c r="A140" s="4">
        <v>43990</v>
      </c>
      <c r="B140" s="6">
        <v>678</v>
      </c>
      <c r="C140" s="6">
        <v>14263</v>
      </c>
      <c r="D140" s="2">
        <f t="shared" ref="D140" si="42">C140+D139</f>
        <v>839068</v>
      </c>
      <c r="E140" s="3">
        <f t="shared" si="24"/>
        <v>4.7535581574703778E-2</v>
      </c>
      <c r="F140" s="2">
        <f t="shared" ref="F140" si="43">IFERROR(SUMPRODUCT(C134:C140,E134:E140)/SUM(C134:C140),"")</f>
        <v>5.7559346985988066E-2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3">
      <c r="A141" s="4">
        <v>43991</v>
      </c>
      <c r="B141" s="6">
        <v>644</v>
      </c>
      <c r="C141" s="6">
        <v>14646</v>
      </c>
      <c r="D141" s="2">
        <f t="shared" ref="D141" si="44">C141+D140</f>
        <v>853714</v>
      </c>
      <c r="E141" s="3">
        <f t="shared" si="24"/>
        <v>4.3971050116072649E-2</v>
      </c>
      <c r="F141" s="2">
        <f t="shared" ref="F141:F142" si="45">IFERROR(SUMPRODUCT(C135:C141,E135:E141)/SUM(C135:C141),"")</f>
        <v>5.3423791773613137E-2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3">
      <c r="A142" s="4">
        <v>43992</v>
      </c>
      <c r="B142" s="6">
        <v>560</v>
      </c>
      <c r="C142" s="6">
        <v>13681</v>
      </c>
      <c r="D142" s="2">
        <f t="shared" ref="D142:D147" si="46">C142+D141</f>
        <v>867395</v>
      </c>
      <c r="E142" s="3">
        <f t="shared" si="24"/>
        <v>4.0932680359622838E-2</v>
      </c>
      <c r="F142" s="2">
        <f t="shared" si="45"/>
        <v>4.9135764476586144E-2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3">
      <c r="A143" s="4">
        <v>43993</v>
      </c>
      <c r="B143" s="6">
        <v>505</v>
      </c>
      <c r="C143" s="6">
        <v>13396</v>
      </c>
      <c r="D143" s="2">
        <f t="shared" si="46"/>
        <v>880791</v>
      </c>
      <c r="E143" s="3">
        <f t="shared" si="24"/>
        <v>3.769782024484921E-2</v>
      </c>
      <c r="F143" s="2">
        <f t="shared" ref="F143" si="47">IFERROR(SUMPRODUCT(C137:C143,E137:E143)/SUM(C137:C143),"")</f>
        <v>4.5306421462133074E-2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3">
      <c r="A144" s="4">
        <v>43994</v>
      </c>
      <c r="B144" s="6">
        <v>485</v>
      </c>
      <c r="C144" s="6">
        <v>13459</v>
      </c>
      <c r="D144" s="2">
        <f t="shared" si="46"/>
        <v>894250</v>
      </c>
      <c r="E144" s="3">
        <f t="shared" si="24"/>
        <v>3.6035366669143323E-2</v>
      </c>
      <c r="F144" s="2">
        <f t="shared" ref="F144" si="48">IFERROR(SUMPRODUCT(C138:C144,E138:E144)/SUM(C138:C144),"")</f>
        <v>4.2173961410578102E-2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3">
      <c r="A145" s="4">
        <v>43995</v>
      </c>
      <c r="B145" s="6">
        <v>193</v>
      </c>
      <c r="C145" s="6">
        <v>6651</v>
      </c>
      <c r="D145" s="2">
        <f t="shared" si="46"/>
        <v>900901</v>
      </c>
      <c r="E145" s="3">
        <f t="shared" si="24"/>
        <v>2.9018192752969477E-2</v>
      </c>
      <c r="F145" s="2">
        <f t="shared" ref="F145" si="49">IFERROR(SUMPRODUCT(C139:C145,E139:E145)/SUM(C139:C145),"")</f>
        <v>4.085881106649257E-2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3">
      <c r="A146" s="4">
        <v>43996</v>
      </c>
      <c r="B146" s="6">
        <v>146</v>
      </c>
      <c r="C146" s="6">
        <v>5236</v>
      </c>
      <c r="D146" s="2">
        <f t="shared" si="46"/>
        <v>906137</v>
      </c>
      <c r="E146" s="3">
        <f t="shared" si="24"/>
        <v>2.7883880825057297E-2</v>
      </c>
      <c r="F146" s="2">
        <f t="shared" ref="F146" si="50">IFERROR(SUMPRODUCT(C140:C146,E140:E146)/SUM(C140:C146),"")</f>
        <v>3.9480155412383811E-2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3">
      <c r="A147" s="4">
        <v>43997</v>
      </c>
      <c r="B147" s="6">
        <v>492</v>
      </c>
      <c r="C147" s="6">
        <v>14544</v>
      </c>
      <c r="D147" s="2">
        <f t="shared" si="46"/>
        <v>920681</v>
      </c>
      <c r="E147" s="3">
        <f t="shared" si="24"/>
        <v>3.3828382838283828E-2</v>
      </c>
      <c r="F147" s="2">
        <f t="shared" ref="F147" si="51">IFERROR(SUMPRODUCT(C141:C147,E141:E147)/SUM(C141:C147),"")</f>
        <v>3.7065173440505798E-2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3">
      <c r="A148" s="4">
        <v>43998</v>
      </c>
      <c r="B148" s="6">
        <v>391</v>
      </c>
      <c r="C148" s="6">
        <v>14086</v>
      </c>
      <c r="D148" s="2">
        <f t="shared" ref="D148:D149" si="52">C148+D147</f>
        <v>934767</v>
      </c>
      <c r="E148" s="3">
        <f t="shared" si="24"/>
        <v>2.7758057645889535E-2</v>
      </c>
      <c r="F148" s="2">
        <f t="shared" ref="F148:F149" si="53">IFERROR(SUMPRODUCT(C142:C148,E142:E148)/SUM(C142:C148),"")</f>
        <v>3.4199844546161151E-2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3">
      <c r="A149" s="4">
        <v>43999</v>
      </c>
      <c r="B149" s="6">
        <v>449</v>
      </c>
      <c r="C149" s="6">
        <v>18092</v>
      </c>
      <c r="D149" s="2">
        <f t="shared" si="52"/>
        <v>952859</v>
      </c>
      <c r="E149" s="3">
        <f t="shared" si="24"/>
        <v>2.481759893875746E-2</v>
      </c>
      <c r="F149" s="2">
        <f t="shared" si="53"/>
        <v>3.1135916877281664E-2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3">
      <c r="A150" s="4">
        <v>44000</v>
      </c>
      <c r="B150" s="6">
        <v>406</v>
      </c>
      <c r="C150" s="6">
        <v>17993</v>
      </c>
      <c r="D150" s="2">
        <f t="shared" ref="D150" si="55">C150+D149</f>
        <v>970852</v>
      </c>
      <c r="E150" s="3">
        <f t="shared" si="24"/>
        <v>2.2564330573000613E-2</v>
      </c>
      <c r="F150" s="2">
        <f t="shared" ref="F150" si="56">IFERROR(SUMPRODUCT(C144:C150,E144:E150)/SUM(C144:C150),"")</f>
        <v>2.8447385660829883E-2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3">
      <c r="A151" s="4">
        <v>44001</v>
      </c>
      <c r="B151" s="6">
        <v>314</v>
      </c>
      <c r="C151" s="6">
        <v>11725</v>
      </c>
      <c r="D151" s="2">
        <f t="shared" ref="D151" si="57">C151+D150</f>
        <v>982577</v>
      </c>
      <c r="E151" s="3">
        <f t="shared" si="24"/>
        <v>2.6780383795309167E-2</v>
      </c>
      <c r="F151" s="2">
        <f t="shared" ref="F151" si="58">IFERROR(SUMPRODUCT(C145:C151,E145:E151)/SUM(C145:C151),"")</f>
        <v>2.7069865386574885E-2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3">
      <c r="A152" s="4">
        <v>44002</v>
      </c>
      <c r="B152" s="6">
        <v>161</v>
      </c>
      <c r="C152" s="6">
        <v>7222</v>
      </c>
      <c r="D152" s="2">
        <f t="shared" ref="D152" si="59">C152+D151</f>
        <v>989799</v>
      </c>
      <c r="E152" s="3">
        <f t="shared" ref="E152" si="60">B152/C152</f>
        <v>2.2292993630573247E-2</v>
      </c>
      <c r="F152" s="2">
        <f t="shared" ref="F152" si="61">IFERROR(SUMPRODUCT(C146:C152,E146:E152)/SUM(C146:C152),"")</f>
        <v>2.6536030056919166E-2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3">
      <c r="A153" s="4">
        <v>44003</v>
      </c>
      <c r="B153" s="6">
        <v>120</v>
      </c>
      <c r="C153" s="6">
        <v>5233</v>
      </c>
      <c r="D153" s="2">
        <f t="shared" ref="D153" si="62">C153+D152</f>
        <v>995032</v>
      </c>
      <c r="E153" s="3">
        <f t="shared" ref="E153" si="63">B153/C153</f>
        <v>2.2931396904261419E-2</v>
      </c>
      <c r="F153" s="2">
        <f t="shared" ref="F153" si="64">IFERROR(SUMPRODUCT(C147:C153,E147:E153)/SUM(C147:C153),"")</f>
        <v>2.6244445694358513E-2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3">
      <c r="A154" s="4">
        <v>44004</v>
      </c>
      <c r="B154" s="6">
        <v>414</v>
      </c>
      <c r="C154" s="6">
        <v>13609</v>
      </c>
      <c r="D154" s="2">
        <f t="shared" ref="D154" si="65">C154+D153</f>
        <v>1008641</v>
      </c>
      <c r="E154" s="3">
        <f t="shared" ref="E154" si="66">B154/C154</f>
        <v>3.0421044896759498E-2</v>
      </c>
      <c r="F154" s="2">
        <f t="shared" ref="F154" si="67">IFERROR(SUMPRODUCT(C148:C154,E148:E154)/SUM(C148:C154),"")</f>
        <v>2.5636653024101865E-2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3">
      <c r="A155" s="4">
        <v>44005</v>
      </c>
      <c r="B155" s="6">
        <v>332</v>
      </c>
      <c r="C155" s="6">
        <v>14099</v>
      </c>
      <c r="D155" s="2">
        <f t="shared" ref="D155:D156" si="68">C155+D154</f>
        <v>1022740</v>
      </c>
      <c r="E155" s="3">
        <f t="shared" ref="E155:E156" si="69">B155/C155</f>
        <v>2.3547769345343642E-2</v>
      </c>
      <c r="F155" s="2">
        <f t="shared" ref="F155" si="70">IFERROR(SUMPRODUCT(C149:C155,E149:E155)/SUM(C149:C155),"")</f>
        <v>2.4962204312686847E-2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3">
      <c r="A156" s="4">
        <v>44006</v>
      </c>
      <c r="B156" s="6">
        <v>344</v>
      </c>
      <c r="C156" s="6">
        <v>14005</v>
      </c>
      <c r="D156" s="2">
        <f t="shared" si="68"/>
        <v>1036745</v>
      </c>
      <c r="E156" s="3">
        <f t="shared" si="69"/>
        <v>2.456265619421635E-2</v>
      </c>
      <c r="F156" s="2">
        <f t="shared" ref="F156:F161" si="71">IFERROR(SUMPRODUCT(C150:C156,E150:E156)/SUM(C150:C156),"")</f>
        <v>2.4926686217008796E-2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3">
      <c r="A157" s="4">
        <v>44007</v>
      </c>
      <c r="B157" s="6">
        <v>334</v>
      </c>
      <c r="C157" s="6">
        <v>12649</v>
      </c>
      <c r="D157" s="2">
        <f t="shared" ref="D157" si="72">C157+D156</f>
        <v>1049394</v>
      </c>
      <c r="E157" s="3">
        <f t="shared" ref="E157" si="73">B157/C157</f>
        <v>2.6405249426832162E-2</v>
      </c>
      <c r="F157" s="2">
        <f t="shared" si="71"/>
        <v>2.570599169870897E-2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3">
      <c r="A158" s="4">
        <v>44008</v>
      </c>
      <c r="B158" s="6">
        <v>329</v>
      </c>
      <c r="C158" s="6">
        <v>13249</v>
      </c>
      <c r="D158" s="2">
        <f t="shared" ref="D158" si="74">C158+D157</f>
        <v>1062643</v>
      </c>
      <c r="E158" s="3">
        <f t="shared" ref="E158" si="75">B158/C158</f>
        <v>2.4832062797192241E-2</v>
      </c>
      <c r="F158" s="2">
        <f t="shared" si="71"/>
        <v>2.5404041665625859E-2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3">
      <c r="A159" s="4">
        <v>44009</v>
      </c>
      <c r="B159" s="6">
        <v>191</v>
      </c>
      <c r="C159" s="6">
        <v>7862</v>
      </c>
      <c r="D159" s="2">
        <f t="shared" ref="D159" si="76">C159+D158</f>
        <v>1070505</v>
      </c>
      <c r="E159" s="3">
        <f t="shared" ref="E159" si="77">B159/C159</f>
        <v>2.4294072755024168E-2</v>
      </c>
      <c r="F159" s="2">
        <f t="shared" si="71"/>
        <v>2.5574306742993085E-2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3">
      <c r="A160" s="4">
        <v>44010</v>
      </c>
      <c r="B160" s="6">
        <v>122</v>
      </c>
      <c r="C160" s="6">
        <v>6410</v>
      </c>
      <c r="D160" s="2">
        <f t="shared" ref="D160" si="78">C160+D159</f>
        <v>1076915</v>
      </c>
      <c r="E160" s="3">
        <f t="shared" ref="E160" si="79">B160/C160</f>
        <v>1.9032761310452419E-2</v>
      </c>
      <c r="F160" s="2">
        <f t="shared" si="71"/>
        <v>2.5231122455210482E-2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3">
      <c r="A161" s="4">
        <v>44011</v>
      </c>
      <c r="B161" s="6">
        <v>315</v>
      </c>
      <c r="C161" s="6">
        <v>16141</v>
      </c>
      <c r="D161" s="2">
        <f t="shared" ref="D161" si="80">C161+D160</f>
        <v>1093056</v>
      </c>
      <c r="E161" s="3">
        <f t="shared" ref="E161" si="81">B161/C161</f>
        <v>1.9515519484542471E-2</v>
      </c>
      <c r="F161" s="2">
        <f t="shared" si="71"/>
        <v>2.3301545933779543E-2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3">
      <c r="A162" s="4">
        <v>44012</v>
      </c>
      <c r="B162" s="6">
        <v>345</v>
      </c>
      <c r="C162" s="6">
        <v>16166</v>
      </c>
      <c r="D162" s="2">
        <f t="shared" ref="D162" si="82">C162+D161</f>
        <v>1109222</v>
      </c>
      <c r="E162" s="3">
        <f t="shared" ref="E162" si="83">B162/C162</f>
        <v>2.1341086230360014E-2</v>
      </c>
      <c r="F162" s="2">
        <f t="shared" ref="F162" si="84">IFERROR(SUMPRODUCT(C156:C162,E156:E162)/SUM(C156:C162),"")</f>
        <v>2.2894937674891886E-2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3">
      <c r="A163" s="4">
        <v>44013</v>
      </c>
      <c r="B163" s="6">
        <v>318</v>
      </c>
      <c r="C163" s="6">
        <v>14621</v>
      </c>
      <c r="D163" s="2">
        <f t="shared" ref="D163" si="85">C163+D162</f>
        <v>1123843</v>
      </c>
      <c r="E163" s="3">
        <f t="shared" ref="E163" si="86">B163/C163</f>
        <v>2.1749538335271185E-2</v>
      </c>
      <c r="F163" s="2">
        <f t="shared" ref="F163" si="87">IFERROR(SUMPRODUCT(C157:C163,E157:E163)/SUM(C157:C163),"")</f>
        <v>2.2434499070013089E-2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3">
      <c r="A164" s="4">
        <v>44014</v>
      </c>
      <c r="B164" s="6">
        <v>345</v>
      </c>
      <c r="C164" s="6">
        <v>13997</v>
      </c>
      <c r="D164" s="2">
        <f t="shared" ref="D164" si="88">C164+D163</f>
        <v>1137840</v>
      </c>
      <c r="E164" s="3">
        <f t="shared" ref="E164" si="89">B164/C164</f>
        <v>2.4648138886904338E-2</v>
      </c>
      <c r="F164" s="2">
        <f t="shared" ref="F164" si="90">IFERROR(SUMPRODUCT(C158:C164,E158:E164)/SUM(C158:C164),"")</f>
        <v>2.2216945933111729E-2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3">
      <c r="A165" s="4">
        <v>44015</v>
      </c>
      <c r="B165" s="6">
        <v>163</v>
      </c>
      <c r="C165" s="6">
        <v>8423</v>
      </c>
      <c r="D165" s="2">
        <f t="shared" ref="D165" si="91">C165+D164</f>
        <v>1146263</v>
      </c>
      <c r="E165" s="3">
        <f t="shared" ref="E165" si="92">B165/C165</f>
        <v>1.9351774902053899E-2</v>
      </c>
      <c r="F165" s="2">
        <f t="shared" ref="F165" si="93">IFERROR(SUMPRODUCT(C159:C165,E159:E165)/SUM(C159:C165),"")</f>
        <v>2.1513991867974168E-2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3">
      <c r="A166" s="4">
        <v>44016</v>
      </c>
      <c r="B166" s="6">
        <v>107</v>
      </c>
      <c r="C166" s="6">
        <v>4282</v>
      </c>
      <c r="D166" s="2">
        <f t="shared" ref="D166" si="94">C166+D165</f>
        <v>1150545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2.1426786606696651E-2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3">
      <c r="A167" s="4">
        <v>44017</v>
      </c>
      <c r="B167" s="6">
        <v>136</v>
      </c>
      <c r="C167" s="6">
        <v>6655</v>
      </c>
      <c r="D167" s="2">
        <f t="shared" ref="D167" si="97">C167+D166</f>
        <v>1157200</v>
      </c>
      <c r="E167" s="3">
        <f t="shared" ref="E167" si="98">B167/C167</f>
        <v>2.0435762584522916E-2</v>
      </c>
      <c r="F167" s="2">
        <f t="shared" ref="F167" si="99">IFERROR(SUMPRODUCT(C161:C167,E161:E167)/SUM(C161:C167),"")</f>
        <v>2.1535778788067509E-2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3">
      <c r="A168" s="4">
        <v>44018</v>
      </c>
      <c r="B168" s="6">
        <v>349</v>
      </c>
      <c r="C168" s="6">
        <v>17088</v>
      </c>
      <c r="D168" s="2">
        <f t="shared" ref="D168" si="100">C168+D167</f>
        <v>1174288</v>
      </c>
      <c r="E168" s="5">
        <f t="shared" ref="E168" si="101">B168/C168</f>
        <v>2.042368913857678E-2</v>
      </c>
      <c r="F168" s="2">
        <f t="shared" ref="F168" si="102">IFERROR(SUMPRODUCT(C162:C168,E162:E168)/SUM(C162:C168),"")</f>
        <v>2.1703269647429583E-2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3">
      <c r="A169" s="4">
        <v>44019</v>
      </c>
      <c r="B169" s="6">
        <v>325</v>
      </c>
      <c r="C169" s="6">
        <v>19801</v>
      </c>
      <c r="D169" s="2">
        <f t="shared" ref="D169:D170" si="103">C169+D168</f>
        <v>1194089</v>
      </c>
      <c r="E169" s="5">
        <f t="shared" ref="E169:E170" si="104">B169/C169</f>
        <v>1.6413312458966718E-2</v>
      </c>
      <c r="F169" s="2">
        <f t="shared" ref="F169:F170" si="105">IFERROR(SUMPRODUCT(C163:C169,E163:E169)/SUM(C163:C169),"")</f>
        <v>2.0538018311004276E-2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3">
      <c r="A170" s="4">
        <v>44020</v>
      </c>
      <c r="B170" s="6">
        <v>300</v>
      </c>
      <c r="C170" s="6">
        <v>19569</v>
      </c>
      <c r="D170" s="2">
        <f t="shared" si="103"/>
        <v>1213658</v>
      </c>
      <c r="E170" s="5">
        <f t="shared" si="104"/>
        <v>1.5330369461904032E-2</v>
      </c>
      <c r="F170" s="2">
        <f t="shared" si="105"/>
        <v>1.9206145966709345E-2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3">
      <c r="A171" s="4">
        <v>44021</v>
      </c>
      <c r="B171" s="6">
        <v>354</v>
      </c>
      <c r="C171" s="6">
        <v>17779</v>
      </c>
      <c r="D171" s="2">
        <f t="shared" ref="D171" si="106">C171+D170</f>
        <v>1231437</v>
      </c>
      <c r="E171" s="5">
        <f t="shared" ref="E171" si="107">B171/C171</f>
        <v>1.9911131109736205E-2</v>
      </c>
      <c r="F171" s="2">
        <f t="shared" ref="F171" si="108">IFERROR(SUMPRODUCT(C165:C171,E165:E171)/SUM(C165:C171),"")</f>
        <v>1.8526234815218437E-2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3">
      <c r="A172" s="4">
        <v>44022</v>
      </c>
      <c r="B172" s="6">
        <v>329</v>
      </c>
      <c r="C172" s="6">
        <v>18314</v>
      </c>
      <c r="D172" s="2">
        <f t="shared" ref="D172" si="109">C172+D171</f>
        <v>1249751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1.8359616573902289E-2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3">
      <c r="A173" s="4">
        <v>44023</v>
      </c>
      <c r="B173" s="6">
        <v>152</v>
      </c>
      <c r="C173" s="6">
        <v>10281</v>
      </c>
      <c r="D173" s="2">
        <f t="shared" ref="D173" si="112">C173+D172</f>
        <v>1260032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1.7764666124745403E-2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3">
      <c r="A174" s="4">
        <v>44024</v>
      </c>
      <c r="B174" s="6">
        <v>108</v>
      </c>
      <c r="C174" s="6">
        <v>7070</v>
      </c>
      <c r="D174" s="2">
        <f t="shared" ref="D174" si="115">C174+D173</f>
        <v>1267102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1.7442812687667196E-2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3">
      <c r="A175" s="4">
        <v>44025</v>
      </c>
      <c r="B175" s="6">
        <v>377</v>
      </c>
      <c r="C175" s="6">
        <v>20182</v>
      </c>
      <c r="D175" s="2">
        <f t="shared" ref="D175" si="118">C175+D174</f>
        <v>1287284</v>
      </c>
      <c r="E175" s="5">
        <f t="shared" ref="E175" si="119">B175/C175</f>
        <v>1.8680011891784757E-2</v>
      </c>
      <c r="F175" s="2">
        <f t="shared" ref="F175" si="120">IFERROR(SUMPRODUCT(C169:C175,E169:E175)/SUM(C169:C175),"")</f>
        <v>1.7212998690219122E-2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3">
      <c r="A176" s="4">
        <v>44026</v>
      </c>
      <c r="B176" s="6">
        <v>314</v>
      </c>
      <c r="C176" s="6">
        <v>21331</v>
      </c>
      <c r="D176" s="2">
        <f t="shared" ref="D176:D177" si="121">C176+D175</f>
        <v>1308615</v>
      </c>
      <c r="E176" s="5">
        <f t="shared" ref="E176:E177" si="122">B176/C176</f>
        <v>1.4720360039379307E-2</v>
      </c>
      <c r="F176" s="2">
        <f t="shared" ref="F176:F177" si="123">IFERROR(SUMPRODUCT(C170:C176,E170:E176)/SUM(C170:C176),"")</f>
        <v>1.6886995092817353E-2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3">
      <c r="A177" s="4">
        <v>44027</v>
      </c>
      <c r="B177" s="6">
        <v>381</v>
      </c>
      <c r="C177" s="6">
        <v>21819</v>
      </c>
      <c r="D177" s="2">
        <f t="shared" si="121"/>
        <v>1330434</v>
      </c>
      <c r="E177" s="5">
        <f t="shared" si="122"/>
        <v>1.7461845180805721E-2</v>
      </c>
      <c r="F177" s="2">
        <f t="shared" si="123"/>
        <v>1.7255257929711585E-2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3">
      <c r="A178" s="4">
        <v>44028</v>
      </c>
      <c r="B178" s="6">
        <v>320</v>
      </c>
      <c r="C178" s="6">
        <v>18765</v>
      </c>
      <c r="D178" s="2">
        <f t="shared" ref="D178" si="124">C178+D177</f>
        <v>1349199</v>
      </c>
      <c r="E178" s="5">
        <f t="shared" ref="E178" si="125">B178/C178</f>
        <v>1.7053024247268851E-2</v>
      </c>
      <c r="F178" s="2">
        <f t="shared" ref="F178" si="126">IFERROR(SUMPRODUCT(C172:C178,E172:E178)/SUM(C172:C178),"")</f>
        <v>1.6822064842648733E-2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3">
      <c r="A179" s="4">
        <v>44029</v>
      </c>
      <c r="B179" s="6">
        <v>301</v>
      </c>
      <c r="C179" s="6">
        <v>18389</v>
      </c>
      <c r="D179" s="2">
        <f t="shared" ref="D179" si="127">C179+D178</f>
        <v>1367588</v>
      </c>
      <c r="E179" s="5">
        <f t="shared" ref="E179" si="128">B179/C179</f>
        <v>1.6368481157213552E-2</v>
      </c>
      <c r="F179" s="2">
        <f t="shared" ref="F179" si="129">IFERROR(SUMPRODUCT(C173:C179,E173:E179)/SUM(C173:C179),"")</f>
        <v>1.6573741694034982E-2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3">
      <c r="A180" s="4">
        <v>44030</v>
      </c>
      <c r="B180" s="6">
        <v>169</v>
      </c>
      <c r="C180" s="6">
        <v>11071</v>
      </c>
      <c r="D180" s="2">
        <f t="shared" ref="D180" si="130">C180+D179</f>
        <v>1378659</v>
      </c>
      <c r="E180" s="5">
        <f t="shared" ref="E180" si="131">B180/C180</f>
        <v>1.526510703640141E-2</v>
      </c>
      <c r="F180" s="2">
        <f t="shared" ref="F180" si="132">IFERROR(SUMPRODUCT(C174:C180,E174:E180)/SUM(C174:C180),"")</f>
        <v>1.6606674703060854E-2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3">
      <c r="A181" s="4">
        <v>44031</v>
      </c>
      <c r="B181" s="6">
        <v>111</v>
      </c>
      <c r="C181" s="6">
        <v>7942</v>
      </c>
      <c r="D181" s="2">
        <f t="shared" ref="D181" si="133">C181+D180</f>
        <v>1386601</v>
      </c>
      <c r="E181" s="5">
        <f t="shared" ref="E181" si="134">B181/C181</f>
        <v>1.3976328380760513E-2</v>
      </c>
      <c r="F181" s="2">
        <f t="shared" ref="F181" si="135">IFERROR(SUMPRODUCT(C175:C181,E175:E181)/SUM(C175:C181),"")</f>
        <v>1.65105984150495E-2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3">
      <c r="A182" s="4">
        <v>44032</v>
      </c>
      <c r="B182" s="6">
        <v>356</v>
      </c>
      <c r="C182" s="6">
        <v>18514</v>
      </c>
      <c r="D182" s="2">
        <f t="shared" ref="D182" si="136">C182+D181</f>
        <v>1405115</v>
      </c>
      <c r="E182" s="5">
        <f t="shared" ref="E182" si="137">B182/C182</f>
        <v>1.9228691800799395E-2</v>
      </c>
      <c r="F182" s="2">
        <f t="shared" ref="F182" si="138">IFERROR(SUMPRODUCT(C176:C182,E176:E182)/SUM(C176:C182),"")</f>
        <v>1.6566098904363027E-2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3">
      <c r="A183" s="4">
        <v>44033</v>
      </c>
      <c r="B183" s="6">
        <v>339</v>
      </c>
      <c r="C183" s="6">
        <v>19959</v>
      </c>
      <c r="D183" s="2">
        <f t="shared" ref="D183:D184" si="139">C183+D182</f>
        <v>1425074</v>
      </c>
      <c r="E183" s="5">
        <f t="shared" ref="E183:E184" si="140">B183/C183</f>
        <v>1.6984818878701336E-2</v>
      </c>
      <c r="F183" s="2">
        <f t="shared" ref="F183:F184" si="141">IFERROR(SUMPRODUCT(C177:C183,E177:E183)/SUM(C177:C183),"")</f>
        <v>1.6975931443684044E-2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3">
      <c r="A184" s="4">
        <v>44034</v>
      </c>
      <c r="B184" s="6">
        <v>330</v>
      </c>
      <c r="C184" s="6">
        <v>18775</v>
      </c>
      <c r="D184" s="2">
        <f t="shared" si="139"/>
        <v>1443849</v>
      </c>
      <c r="E184" s="5">
        <f t="shared" si="140"/>
        <v>1.7576564580559253E-2</v>
      </c>
      <c r="F184" s="2">
        <f t="shared" si="141"/>
        <v>1.6981880703610633E-2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3">
      <c r="A185" s="4">
        <v>44035</v>
      </c>
      <c r="B185" s="6">
        <v>348</v>
      </c>
      <c r="C185" s="6">
        <v>20871</v>
      </c>
      <c r="D185" s="2">
        <f t="shared" ref="D185" si="142">C185+D184</f>
        <v>1464720</v>
      </c>
      <c r="E185" s="5">
        <f t="shared" ref="E185" si="143">B185/C185</f>
        <v>1.667385367256001E-2</v>
      </c>
      <c r="F185" s="2">
        <f t="shared" ref="F185" si="144">IFERROR(SUMPRODUCT(C179:C185,E179:E185)/SUM(C179:C185),"")</f>
        <v>1.6914673522562998E-2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3">
      <c r="A186" s="4">
        <v>44036</v>
      </c>
      <c r="B186" s="6">
        <v>332</v>
      </c>
      <c r="C186" s="6">
        <v>18360</v>
      </c>
      <c r="D186" s="2">
        <f t="shared" ref="D186" si="145">C186+D185</f>
        <v>1483080</v>
      </c>
      <c r="E186" s="5">
        <f t="shared" ref="E186" si="146">B186/C186</f>
        <v>1.8082788671023965E-2</v>
      </c>
      <c r="F186" s="2">
        <f t="shared" ref="F186" si="147">IFERROR(SUMPRODUCT(C180:C186,E180:E186)/SUM(C180:C186),"")</f>
        <v>1.7187337651092715E-2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3">
      <c r="A187" s="4">
        <v>44037</v>
      </c>
      <c r="B187" s="6">
        <v>199</v>
      </c>
      <c r="C187" s="6">
        <v>11850</v>
      </c>
      <c r="D187" s="2">
        <f t="shared" ref="D187" si="148">C187+D186</f>
        <v>1494930</v>
      </c>
      <c r="E187" s="5">
        <f t="shared" ref="E187" si="149">B187/C187</f>
        <v>1.6793248945147679E-2</v>
      </c>
      <c r="F187" s="2">
        <f t="shared" ref="F187" si="150">IFERROR(SUMPRODUCT(C181:C187,E181:E187)/SUM(C181:C187),"")</f>
        <v>1.7330202716068496E-2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3">
      <c r="A188" s="4">
        <v>44038</v>
      </c>
      <c r="B188" s="6">
        <v>126</v>
      </c>
      <c r="C188" s="6">
        <v>7636</v>
      </c>
      <c r="D188" s="2">
        <f t="shared" ref="D188" si="151">C188+D187</f>
        <v>1502566</v>
      </c>
      <c r="E188" s="5">
        <f t="shared" ref="E188" si="152">B188/C188</f>
        <v>1.6500785751702461E-2</v>
      </c>
      <c r="F188" s="2">
        <f t="shared" ref="F188" si="153">IFERROR(SUMPRODUCT(C182:C188,E182:E188)/SUM(C182:C188),"")</f>
        <v>1.7505281766050103E-2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3">
      <c r="A189" s="4">
        <v>44039</v>
      </c>
      <c r="B189" s="6">
        <v>433</v>
      </c>
      <c r="C189" s="6">
        <v>22651</v>
      </c>
      <c r="D189" s="2">
        <f t="shared" ref="D189" si="154">C189+D188</f>
        <v>1525217</v>
      </c>
      <c r="E189" s="5">
        <f t="shared" ref="E189:E194" si="155">B189/C189</f>
        <v>1.9116153812193722E-2</v>
      </c>
      <c r="F189" s="2">
        <f t="shared" ref="F189" si="156">IFERROR(SUMPRODUCT(C183:C189,E183:E189)/SUM(C183:C189),"")</f>
        <v>1.7543421425121979E-2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3">
      <c r="A190" s="4">
        <v>44040</v>
      </c>
      <c r="B190" s="6">
        <v>398</v>
      </c>
      <c r="C190" s="6">
        <v>26720</v>
      </c>
      <c r="D190" s="2">
        <f t="shared" ref="D190:D191" si="157">C190+D189</f>
        <v>1551937</v>
      </c>
      <c r="E190" s="5">
        <f t="shared" si="155"/>
        <v>1.4895209580838323E-2</v>
      </c>
      <c r="F190" s="2">
        <f t="shared" ref="F190" si="158">IFERROR(SUMPRODUCT(C184:C190,E184:E190)/SUM(C184:C190),"")</f>
        <v>1.7073536019170287E-2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3">
      <c r="A191" s="4">
        <v>44041</v>
      </c>
      <c r="B191" s="6">
        <v>387</v>
      </c>
      <c r="C191" s="6">
        <v>23384</v>
      </c>
      <c r="D191" s="2">
        <f t="shared" si="157"/>
        <v>1575321</v>
      </c>
      <c r="E191" s="5">
        <f t="shared" si="155"/>
        <v>1.6549777625726993E-2</v>
      </c>
      <c r="F191" s="2">
        <f t="shared" ref="F191" si="159">IFERROR(SUMPRODUCT(C185:C191,E185:E191)/SUM(C185:C191),"")</f>
        <v>1.6908543263964952E-2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3">
      <c r="A192" s="4">
        <v>44042</v>
      </c>
      <c r="B192" s="6">
        <v>420</v>
      </c>
      <c r="C192" s="6">
        <v>23819</v>
      </c>
      <c r="D192" s="2">
        <f t="shared" ref="D192" si="160">C192+D191</f>
        <v>1599140</v>
      </c>
      <c r="E192" s="5">
        <f t="shared" si="155"/>
        <v>1.7632982073134892E-2</v>
      </c>
      <c r="F192" s="2">
        <f t="shared" ref="F192" si="161">IFERROR(SUMPRODUCT(C186:C192,E186:E192)/SUM(C186:C192),"")</f>
        <v>1.7073352179735157E-2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3">
      <c r="A193" s="4">
        <v>44043</v>
      </c>
      <c r="B193" s="6">
        <v>397</v>
      </c>
      <c r="C193" s="6">
        <v>22159</v>
      </c>
      <c r="D193" s="2">
        <f t="shared" ref="D193" si="162">C193+D192</f>
        <v>1621299</v>
      </c>
      <c r="E193" s="5">
        <f t="shared" si="155"/>
        <v>1.7915970937316665E-2</v>
      </c>
      <c r="F193" s="2">
        <f t="shared" ref="F193" si="163">IFERROR(SUMPRODUCT(C187:C193,E187:E193)/SUM(C187:C193),"")</f>
        <v>1.7074353019483571E-2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3">
      <c r="A194" s="4">
        <v>44044</v>
      </c>
      <c r="B194" s="6">
        <v>188</v>
      </c>
      <c r="C194" s="6">
        <v>11362</v>
      </c>
      <c r="D194" s="2">
        <f t="shared" ref="D194" si="164">C194+D193</f>
        <v>1632661</v>
      </c>
      <c r="E194" s="5">
        <f t="shared" si="155"/>
        <v>1.6546382679105791E-2</v>
      </c>
      <c r="F194" s="2">
        <f t="shared" ref="F194" si="165">IFERROR(SUMPRODUCT(C188:C194,E188:E194)/SUM(C188:C194),"")</f>
        <v>1.705498399053227E-2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3">
      <c r="A195" s="4">
        <v>44045</v>
      </c>
      <c r="B195" s="6">
        <v>135</v>
      </c>
      <c r="C195" s="6">
        <v>8398</v>
      </c>
      <c r="D195" s="2">
        <f t="shared" ref="D195" si="166">C195+D194</f>
        <v>1641059</v>
      </c>
      <c r="E195" s="5">
        <f t="shared" ref="E195" si="167">B195/C195</f>
        <v>1.6075256013336509E-2</v>
      </c>
      <c r="F195" s="2">
        <f t="shared" ref="F195" si="168">IFERROR(SUMPRODUCT(C189:C195,E189:E195)/SUM(C189:C195),"")</f>
        <v>1.7026131284613662E-2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3">
      <c r="A196" s="4">
        <v>44046</v>
      </c>
      <c r="B196" s="6">
        <v>427</v>
      </c>
      <c r="C196" s="6">
        <v>27621</v>
      </c>
      <c r="D196" s="2">
        <f t="shared" ref="D196" si="169">C196+D195</f>
        <v>1668680</v>
      </c>
      <c r="E196" s="5">
        <f t="shared" ref="E196" si="170">B196/C196</f>
        <v>1.5459252018391803E-2</v>
      </c>
      <c r="F196" s="2">
        <f t="shared" ref="F196" si="171">IFERROR(SUMPRODUCT(C190:C196,E190:E196)/SUM(C190:C196),"")</f>
        <v>1.6394471048284228E-2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3">
      <c r="A197" s="4">
        <v>44047</v>
      </c>
      <c r="B197" s="6">
        <v>395</v>
      </c>
      <c r="C197" s="6">
        <v>25516</v>
      </c>
      <c r="D197" s="2">
        <f t="shared" ref="D197:D198" si="172">C197+D196</f>
        <v>1694196</v>
      </c>
      <c r="E197" s="5">
        <f t="shared" ref="E197:E198" si="173">B197/C197</f>
        <v>1.5480482834300048E-2</v>
      </c>
      <c r="F197" s="2">
        <f t="shared" ref="F197:F198" si="174">IFERROR(SUMPRODUCT(C191:C197,E191:E197)/SUM(C191:C197),"")</f>
        <v>1.6512136314749858E-2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3">
      <c r="A198" s="4">
        <v>44048</v>
      </c>
      <c r="B198" s="6">
        <v>409</v>
      </c>
      <c r="C198" s="6">
        <v>26278</v>
      </c>
      <c r="D198" s="2">
        <f t="shared" si="172"/>
        <v>1720474</v>
      </c>
      <c r="E198" s="5">
        <f t="shared" si="173"/>
        <v>1.5564350407184718E-2</v>
      </c>
      <c r="F198" s="2">
        <f t="shared" si="174"/>
        <v>1.6334488436339587E-2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3">
      <c r="A199" s="4">
        <v>44049</v>
      </c>
      <c r="B199" s="6">
        <v>445</v>
      </c>
      <c r="C199" s="6">
        <v>24248</v>
      </c>
      <c r="D199" s="2">
        <f t="shared" ref="D199" si="175">C199+D198</f>
        <v>1744722</v>
      </c>
      <c r="E199" s="5">
        <f t="shared" ref="E199" si="176">B199/C199</f>
        <v>1.8352029033322337E-2</v>
      </c>
      <c r="F199" s="2">
        <f t="shared" ref="F199" si="177">IFERROR(SUMPRODUCT(C193:C199,E193:E199)/SUM(C193:C199),"")</f>
        <v>1.6458078608619198E-2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3">
      <c r="A200" s="4">
        <v>44050</v>
      </c>
      <c r="B200" s="6">
        <v>363</v>
      </c>
      <c r="C200" s="6">
        <v>23551</v>
      </c>
      <c r="D200" s="2">
        <f t="shared" ref="D200" si="178">C200+D199</f>
        <v>1768273</v>
      </c>
      <c r="E200" s="5">
        <f t="shared" ref="E200" si="179">B200/C200</f>
        <v>1.5413358243811303E-2</v>
      </c>
      <c r="F200" s="2">
        <f t="shared" ref="F200" si="180">IFERROR(SUMPRODUCT(C194:C200,E194:E200)/SUM(C194:C200),"")</f>
        <v>1.6070869677630058E-2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3">
      <c r="A201" s="4">
        <v>44051</v>
      </c>
      <c r="B201" s="6">
        <v>219</v>
      </c>
      <c r="C201" s="6">
        <v>13460</v>
      </c>
      <c r="D201" s="2">
        <f t="shared" ref="D201" si="181">C201+D200</f>
        <v>1781733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1.6052645701406031E-2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3">
      <c r="A202" s="4">
        <v>44052</v>
      </c>
      <c r="B202" s="6">
        <v>106</v>
      </c>
      <c r="C202" s="6">
        <v>9339</v>
      </c>
      <c r="D202" s="2">
        <f t="shared" ref="D202" si="184">C202+D201</f>
        <v>1791072</v>
      </c>
      <c r="E202" s="5">
        <f t="shared" ref="E202" si="185">B202/C202</f>
        <v>1.1350251632937146E-2</v>
      </c>
      <c r="F202" s="2">
        <f t="shared" ref="F202" si="186">IFERROR(SUMPRODUCT(C196:C202,E196:E202)/SUM(C196:C202),"")</f>
        <v>1.5758634251698187E-2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3">
      <c r="A203" s="4">
        <v>44053</v>
      </c>
      <c r="B203" s="6">
        <v>464</v>
      </c>
      <c r="C203" s="6">
        <v>30470</v>
      </c>
      <c r="D203" s="2">
        <f t="shared" ref="D203" si="187">C203+D202</f>
        <v>1821542</v>
      </c>
      <c r="E203" s="5">
        <f t="shared" ref="E203" si="188">B203/C203</f>
        <v>1.5228093206432557E-2</v>
      </c>
      <c r="F203" s="2">
        <f t="shared" ref="F203" si="189">IFERROR(SUMPRODUCT(C197:C203,E197:E203)/SUM(C197:C203),"")</f>
        <v>1.5706977535293272E-2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3">
      <c r="A204" s="4">
        <v>44054</v>
      </c>
      <c r="B204" s="6">
        <v>354</v>
      </c>
      <c r="C204" s="6">
        <v>28870</v>
      </c>
      <c r="D204" s="2">
        <f t="shared" ref="D204:D205" si="190">C204+D203</f>
        <v>1850412</v>
      </c>
      <c r="E204" s="5">
        <f t="shared" ref="E204" si="191">B204/C204</f>
        <v>1.2261863526151714E-2</v>
      </c>
      <c r="F204" s="2">
        <f t="shared" ref="F204" si="192">IFERROR(SUMPRODUCT(C198:C204,E198:E204)/SUM(C198:C204),"")</f>
        <v>1.5107287345726431E-2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3">
      <c r="A205" s="4">
        <v>44055</v>
      </c>
      <c r="B205" s="6">
        <v>390</v>
      </c>
      <c r="C205" s="6">
        <v>29007</v>
      </c>
      <c r="D205" s="2">
        <f t="shared" si="190"/>
        <v>1879419</v>
      </c>
      <c r="E205" s="5">
        <f t="shared" ref="E205" si="193">B205/C205</f>
        <v>1.3445030509876926E-2</v>
      </c>
      <c r="F205" s="2">
        <f t="shared" ref="F205" si="194">IFERROR(SUMPRODUCT(C199:C205,E199:E205)/SUM(C199:C205),"")</f>
        <v>1.4728365157758973E-2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3">
      <c r="A206" s="4">
        <v>44056</v>
      </c>
      <c r="B206" s="6">
        <v>444</v>
      </c>
      <c r="C206" s="6">
        <v>28026</v>
      </c>
      <c r="D206" s="2">
        <f t="shared" ref="D206" si="195">C206+D205</f>
        <v>1907445</v>
      </c>
      <c r="E206" s="5">
        <f t="shared" ref="E206" si="196">B206/C206</f>
        <v>1.5842432027403125E-2</v>
      </c>
      <c r="F206" s="2">
        <f t="shared" ref="F206:F212" si="197">IFERROR(SUMPRODUCT(C200:C206,E200:E206)/SUM(C200:C206),"")</f>
        <v>1.4380265850555853E-2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3">
      <c r="A207" s="4">
        <v>44057</v>
      </c>
      <c r="B207" s="6">
        <v>414</v>
      </c>
      <c r="C207" s="6">
        <v>27859</v>
      </c>
      <c r="D207" s="2">
        <f t="shared" ref="D207" si="198">C207+D206</f>
        <v>1935304</v>
      </c>
      <c r="E207" s="5">
        <f t="shared" ref="E207" si="199">B207/C207</f>
        <v>1.4860547758354572E-2</v>
      </c>
      <c r="F207" s="2">
        <f t="shared" si="197"/>
        <v>1.431470804820662E-2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3">
      <c r="A208" s="4">
        <v>44058</v>
      </c>
      <c r="B208" s="6">
        <v>186</v>
      </c>
      <c r="C208" s="6">
        <v>13660</v>
      </c>
      <c r="D208" s="2">
        <f t="shared" ref="D208" si="200">C208+D207</f>
        <v>1948964</v>
      </c>
      <c r="E208" s="5">
        <f t="shared" ref="E208" si="201">B208/C208</f>
        <v>1.3616398243045388E-2</v>
      </c>
      <c r="F208" s="2">
        <f t="shared" si="197"/>
        <v>1.4100256531384732E-2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3">
      <c r="A209" s="4">
        <v>44059</v>
      </c>
      <c r="B209" s="2">
        <v>143</v>
      </c>
      <c r="C209" s="2">
        <v>10955</v>
      </c>
      <c r="D209" s="2">
        <f t="shared" ref="D209" si="202">C209+D208</f>
        <v>1959919</v>
      </c>
      <c r="E209" s="5">
        <f t="shared" ref="E209" si="203">B209/C209</f>
        <v>1.3053400273847559E-2</v>
      </c>
      <c r="F209" s="2">
        <f t="shared" si="197"/>
        <v>1.4184439166819666E-2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3">
      <c r="A210" s="4">
        <v>44060</v>
      </c>
      <c r="B210" s="2">
        <v>475</v>
      </c>
      <c r="C210" s="2">
        <v>39272</v>
      </c>
      <c r="D210" s="2">
        <f t="shared" ref="D210" si="204">C210+D209</f>
        <v>1999191</v>
      </c>
      <c r="E210" s="5">
        <f t="shared" ref="E210" si="205">B210/C210</f>
        <v>1.2095131391322062E-2</v>
      </c>
      <c r="F210" s="2">
        <f t="shared" si="197"/>
        <v>1.3543560616721738E-2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3">
      <c r="A211" s="4">
        <v>44061</v>
      </c>
      <c r="B211" s="2">
        <v>453</v>
      </c>
      <c r="C211" s="2">
        <v>37146</v>
      </c>
      <c r="D211" s="2">
        <f t="shared" ref="D211" si="206">C211+D210</f>
        <v>2036337</v>
      </c>
      <c r="E211" s="5">
        <f t="shared" ref="E211" si="207">B211/C211</f>
        <v>1.2195121951219513E-2</v>
      </c>
      <c r="F211" s="2">
        <f t="shared" si="197"/>
        <v>1.3473174667204518E-2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3">
      <c r="A212" s="4">
        <v>44062</v>
      </c>
      <c r="B212" s="2">
        <v>405</v>
      </c>
      <c r="C212" s="2">
        <v>36213</v>
      </c>
      <c r="D212" s="2">
        <f t="shared" ref="D212" si="208">C212+D211</f>
        <v>2072550</v>
      </c>
      <c r="E212" s="5">
        <f t="shared" ref="E212" si="209">B212/C212</f>
        <v>1.1183829011680888E-2</v>
      </c>
      <c r="F212" s="2">
        <f t="shared" si="197"/>
        <v>1.304813831026609E-2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3">
      <c r="A213" s="4">
        <v>44063</v>
      </c>
      <c r="B213" s="2">
        <v>427</v>
      </c>
      <c r="C213" s="2">
        <v>35736</v>
      </c>
      <c r="D213" s="2">
        <f t="shared" ref="D213" si="210">C213+D212</f>
        <v>2108286</v>
      </c>
      <c r="E213" s="5">
        <f t="shared" ref="E213" si="211">B213/C213</f>
        <v>1.1948735169017238E-2</v>
      </c>
      <c r="F213" s="2">
        <f t="shared" ref="F213" si="212">IFERROR(SUMPRODUCT(C207:C213,E207:E213)/SUM(C207:C213),"")</f>
        <v>1.2462594788912623E-2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3">
      <c r="A214" s="4">
        <v>44064</v>
      </c>
      <c r="B214" s="2">
        <v>366</v>
      </c>
      <c r="C214" s="2">
        <v>32469</v>
      </c>
      <c r="D214" s="2">
        <f t="shared" ref="D214" si="213">C214+D213</f>
        <v>2140755</v>
      </c>
      <c r="E214" s="5">
        <f t="shared" ref="E214" si="214">B214/C214</f>
        <v>1.1272290492469741E-2</v>
      </c>
      <c r="F214" s="2">
        <f t="shared" ref="F214" si="215">IFERROR(SUMPRODUCT(C208:C214,E208:E214)/SUM(C208:C214),"")</f>
        <v>1.1949321249348993E-2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3" si="216">AVERAGE(J212:J214)</f>
        <v>16</v>
      </c>
    </row>
    <row r="215" spans="1:12" x14ac:dyDescent="0.3">
      <c r="A215" s="4">
        <v>44065</v>
      </c>
      <c r="B215" s="2">
        <v>194</v>
      </c>
      <c r="C215" s="2">
        <v>18558</v>
      </c>
      <c r="D215" s="2">
        <f t="shared" ref="D215:D216" si="217">C215+D214</f>
        <v>2159313</v>
      </c>
      <c r="E215" s="5">
        <f t="shared" ref="E215:E216" si="218">B215/C215</f>
        <v>1.0453712684556525E-2</v>
      </c>
      <c r="F215" s="2">
        <f t="shared" ref="F215:F216" si="219">IFERROR(SUMPRODUCT(C209:C215,E209:E215)/SUM(C209:C215),"")</f>
        <v>1.1709111999581648E-2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3">
      <c r="A216" s="4">
        <v>44066</v>
      </c>
      <c r="B216" s="2">
        <v>113</v>
      </c>
      <c r="C216" s="2">
        <v>15584</v>
      </c>
      <c r="D216" s="2">
        <f t="shared" si="217"/>
        <v>2174897</v>
      </c>
      <c r="E216" s="5">
        <f t="shared" si="218"/>
        <v>7.2510266940451745E-3</v>
      </c>
      <c r="F216" s="2">
        <f t="shared" si="219"/>
        <v>1.1317437133101993E-2</v>
      </c>
      <c r="G216" s="2">
        <v>308</v>
      </c>
      <c r="H216" s="2">
        <f t="shared" ref="H216:H226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3">
      <c r="A217" s="4">
        <v>44067</v>
      </c>
      <c r="B217" s="2">
        <v>487</v>
      </c>
      <c r="C217" s="2">
        <v>48760</v>
      </c>
      <c r="D217" s="2">
        <f t="shared" ref="D217" si="221">C217+D216</f>
        <v>2223657</v>
      </c>
      <c r="E217" s="5">
        <f t="shared" ref="E217" si="222">B217/C217</f>
        <v>9.9876948318293676E-3</v>
      </c>
      <c r="F217" s="2">
        <f t="shared" ref="F217" si="223">IFERROR(SUMPRODUCT(C211:C217,E211:E217)/SUM(C211:C217),"")</f>
        <v>1.0892518243297426E-2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3">
      <c r="A218" s="4">
        <v>44068</v>
      </c>
      <c r="B218" s="2">
        <v>474</v>
      </c>
      <c r="C218" s="2">
        <v>47496</v>
      </c>
      <c r="D218" s="2">
        <f t="shared" ref="D218" si="224">C218+D217</f>
        <v>2271153</v>
      </c>
      <c r="E218" s="5">
        <f t="shared" ref="E218" si="225">B218/C218</f>
        <v>9.9797877716018193E-3</v>
      </c>
      <c r="F218" s="2">
        <f t="shared" ref="F218" si="226">IFERROR(SUMPRODUCT(C212:C218,E212:E218)/SUM(C212:C218),"")</f>
        <v>1.0501839738348324E-2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3">
      <c r="A219" s="4">
        <v>44069</v>
      </c>
      <c r="B219" s="2">
        <v>469</v>
      </c>
      <c r="C219" s="2">
        <v>44378</v>
      </c>
      <c r="D219" s="2">
        <f t="shared" ref="D219" si="227">C219+D218</f>
        <v>2315531</v>
      </c>
      <c r="E219" s="5">
        <f t="shared" ref="E219" si="228">B219/C219</f>
        <v>1.0568299607913832E-2</v>
      </c>
      <c r="F219" s="2">
        <f t="shared" ref="F219" si="229">IFERROR(SUMPRODUCT(C213:C219,E213:E219)/SUM(C213:C219),"")</f>
        <v>1.0412336767072322E-2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3">
      <c r="A220" s="4">
        <v>44070</v>
      </c>
      <c r="B220" s="2">
        <v>407</v>
      </c>
      <c r="C220" s="2">
        <v>41807</v>
      </c>
      <c r="D220" s="2">
        <f t="shared" ref="D220" si="230">C220+D219</f>
        <v>2357338</v>
      </c>
      <c r="E220" s="5">
        <f t="shared" ref="E220" si="231">B220/C220</f>
        <v>9.7352118066352522E-3</v>
      </c>
      <c r="F220" s="2">
        <f t="shared" ref="F220" si="232">IFERROR(SUMPRODUCT(C214:C220,E214:E220)/SUM(C214:C220),"")</f>
        <v>1.0078216597337103E-2</v>
      </c>
      <c r="G220" s="2">
        <v>312</v>
      </c>
      <c r="H220" s="2">
        <f t="shared" si="220"/>
        <v>333.66666666666669</v>
      </c>
      <c r="I220" s="2">
        <v>2</v>
      </c>
      <c r="J220" s="2">
        <v>10</v>
      </c>
      <c r="K220" s="2">
        <f t="shared" si="216"/>
        <v>13.666666666666666</v>
      </c>
    </row>
    <row r="221" spans="1:12" x14ac:dyDescent="0.3">
      <c r="A221" s="4">
        <v>44071</v>
      </c>
      <c r="B221" s="2">
        <v>460</v>
      </c>
      <c r="C221" s="2">
        <v>43321</v>
      </c>
      <c r="D221" s="2">
        <f t="shared" ref="D221" si="233">C221+D220</f>
        <v>2400659</v>
      </c>
      <c r="E221" s="5">
        <f t="shared" ref="E221" si="234">B221/C221</f>
        <v>1.0618406777313544E-2</v>
      </c>
      <c r="F221" s="2">
        <f t="shared" ref="F221" si="235">IFERROR(SUMPRODUCT(C215:C221,E215:E221)/SUM(C215:C221),"")</f>
        <v>1.0019083969465648E-2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12.666666666666666</v>
      </c>
    </row>
    <row r="222" spans="1:12" x14ac:dyDescent="0.3">
      <c r="A222" s="4">
        <v>44072</v>
      </c>
      <c r="B222" s="2">
        <v>213</v>
      </c>
      <c r="C222" s="2">
        <v>24357</v>
      </c>
      <c r="D222" s="2">
        <f t="shared" ref="D222" si="236">C222+D221</f>
        <v>2425016</v>
      </c>
      <c r="E222" s="5">
        <f t="shared" ref="E222" si="237">B222/C222</f>
        <v>8.7449193250400299E-3</v>
      </c>
      <c r="F222" s="2">
        <f t="shared" ref="F222" si="238">IFERROR(SUMPRODUCT(C216:C222,E216:E222)/SUM(C216:C222),"")</f>
        <v>9.871924667768147E-3</v>
      </c>
      <c r="G222" s="2">
        <v>290</v>
      </c>
      <c r="H222" s="2">
        <f t="shared" si="220"/>
        <v>302.33333333333331</v>
      </c>
      <c r="I222" s="2">
        <v>0</v>
      </c>
      <c r="J222" s="2">
        <v>15</v>
      </c>
      <c r="K222" s="2">
        <f t="shared" si="216"/>
        <v>13</v>
      </c>
    </row>
    <row r="223" spans="1:12" x14ac:dyDescent="0.3">
      <c r="A223" s="4">
        <v>44073</v>
      </c>
      <c r="B223" s="2">
        <v>153</v>
      </c>
      <c r="C223" s="2">
        <v>20167</v>
      </c>
      <c r="D223" s="2">
        <f t="shared" ref="D223" si="239">C223+D222</f>
        <v>2445183</v>
      </c>
      <c r="E223" s="5">
        <f t="shared" ref="E223" si="240">B223/C223</f>
        <v>7.5866514603064412E-3</v>
      </c>
      <c r="F223" s="2">
        <f t="shared" ref="F223" si="241">IFERROR(SUMPRODUCT(C217:C223,E217:E223)/SUM(C217:C223),"")</f>
        <v>9.8525265829528721E-3</v>
      </c>
      <c r="G223" s="2">
        <v>314</v>
      </c>
      <c r="H223" s="2">
        <f t="shared" si="220"/>
        <v>303</v>
      </c>
      <c r="I223" s="2">
        <v>1</v>
      </c>
      <c r="J223" s="2">
        <v>14</v>
      </c>
      <c r="K223" s="2">
        <f>AVERAGE(J221:J223)</f>
        <v>14.333333333333334</v>
      </c>
    </row>
    <row r="224" spans="1:12" x14ac:dyDescent="0.3">
      <c r="A224" s="4">
        <v>44074</v>
      </c>
      <c r="B224" s="2">
        <v>495</v>
      </c>
      <c r="C224" s="2">
        <v>54243</v>
      </c>
      <c r="D224" s="2">
        <f t="shared" ref="D224" si="242">C224+D223</f>
        <v>2499426</v>
      </c>
      <c r="E224" s="5">
        <f t="shared" ref="E224" si="243">B224/C224</f>
        <v>9.1256014600962342E-3</v>
      </c>
      <c r="F224" s="2">
        <f t="shared" ref="F224" si="244">IFERROR(SUMPRODUCT(C218:C224,E218:E224)/SUM(C218:C224),"")</f>
        <v>9.6856426937037884E-3</v>
      </c>
      <c r="G224" s="2">
        <v>320</v>
      </c>
      <c r="H224" s="2">
        <f t="shared" si="220"/>
        <v>308</v>
      </c>
      <c r="I224" s="2">
        <v>1</v>
      </c>
      <c r="J224">
        <v>9</v>
      </c>
      <c r="K224" s="2">
        <f>AVERAGE(J222:J224)</f>
        <v>12.666666666666666</v>
      </c>
    </row>
    <row r="225" spans="1:9" x14ac:dyDescent="0.3">
      <c r="A225" s="4">
        <v>44075</v>
      </c>
      <c r="B225" s="2">
        <v>256</v>
      </c>
      <c r="C225" s="2">
        <v>45266</v>
      </c>
      <c r="D225" s="2">
        <f t="shared" ref="D225" si="245">C225+D224</f>
        <v>2544692</v>
      </c>
      <c r="E225" s="5">
        <f t="shared" ref="E225" si="246">B225/C225</f>
        <v>5.6554588432819334E-3</v>
      </c>
      <c r="F225" s="2">
        <f t="shared" ref="F225" si="247">IFERROR(SUMPRODUCT(C219:C225,E219:E225)/SUM(C219:C225),"")</f>
        <v>8.9676426396236002E-3</v>
      </c>
      <c r="G225" s="2">
        <v>308</v>
      </c>
      <c r="H225" s="2">
        <f t="shared" si="220"/>
        <v>314</v>
      </c>
      <c r="I225" s="2">
        <v>3</v>
      </c>
    </row>
    <row r="226" spans="1:9" x14ac:dyDescent="0.3">
      <c r="A226" s="4">
        <v>44076</v>
      </c>
      <c r="B226">
        <v>122</v>
      </c>
      <c r="C226">
        <v>16134</v>
      </c>
      <c r="D226" s="2">
        <f>C226+D225</f>
        <v>2560826</v>
      </c>
      <c r="E226" s="5">
        <f t="shared" ref="E226" si="248">B226/C226</f>
        <v>7.5616710053303584E-3</v>
      </c>
      <c r="F226" s="2">
        <f t="shared" ref="F226" si="249">IFERROR(SUMPRODUCT(C220:C226,E220:E226)/SUM(C220:C226),"")</f>
        <v>8.5855806274078156E-3</v>
      </c>
      <c r="G226" s="2">
        <v>312</v>
      </c>
      <c r="H226" s="2">
        <f t="shared" si="220"/>
        <v>313.33333333333331</v>
      </c>
      <c r="I226" s="2">
        <v>2</v>
      </c>
    </row>
    <row r="227" spans="1:9" x14ac:dyDescent="0.3">
      <c r="H2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2020-09-03T16:52:52Z</dcterms:modified>
</cp:coreProperties>
</file>